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/>
  <mc:AlternateContent xmlns:mc="http://schemas.openxmlformats.org/markup-compatibility/2006">
    <mc:Choice Requires="x15">
      <x15ac:absPath xmlns:x15ac="http://schemas.microsoft.com/office/spreadsheetml/2010/11/ac" url="C:\Users\MARCELLACINELLIRIBEI\OneDrive - ESCRITORIO DE ADVOCACIA ZVEITER\ESTRATÉGICO 03\1- RECUPERAÇÕES JUDICIAIS\TRANSPORTE CAMPO GRANDE\Quadro de Credores\"/>
    </mc:Choice>
  </mc:AlternateContent>
  <xr:revisionPtr revIDLastSave="0" documentId="8_{7B1DD074-E210-42F8-A318-85356E421AA0}" xr6:coauthVersionLast="47" xr6:coauthVersionMax="47" xr10:uidLastSave="{00000000-0000-0000-0000-000000000000}"/>
  <bookViews>
    <workbookView xWindow="0" yWindow="0" windowWidth="16200" windowHeight="24435" xr2:uid="{00000000-000D-0000-FFFF-FFFF00000000}"/>
  </bookViews>
  <sheets>
    <sheet name="QUADRO GERAL" sheetId="1" r:id="rId1"/>
    <sheet name="QUADRO TEMP E INTEMP." sheetId="2" r:id="rId2"/>
  </sheets>
  <definedNames>
    <definedName name="_xlnm._FilterDatabase" localSheetId="0" hidden="1">'QUADRO GERAL'!$G$1:$G$1083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3" i="1" l="1"/>
  <c r="D1083" i="1"/>
  <c r="C1083" i="1"/>
  <c r="E1016" i="1" l="1"/>
  <c r="F929" i="1"/>
  <c r="E1080" i="1" s="1"/>
  <c r="E929" i="1"/>
  <c r="I856" i="1" l="1"/>
  <c r="I576" i="1"/>
  <c r="I567" i="1"/>
  <c r="I560" i="1"/>
  <c r="I555" i="1"/>
  <c r="I540" i="1"/>
  <c r="I535" i="1"/>
  <c r="I489" i="1"/>
  <c r="I477" i="1"/>
  <c r="I472" i="1"/>
  <c r="I465" i="1"/>
  <c r="I458" i="1"/>
  <c r="I596" i="1"/>
  <c r="I637" i="1"/>
  <c r="I635" i="1"/>
  <c r="I690" i="1"/>
  <c r="I700" i="1"/>
  <c r="I751" i="1"/>
  <c r="I769" i="1"/>
  <c r="I789" i="1"/>
  <c r="I819" i="1"/>
  <c r="I835" i="1"/>
  <c r="I834" i="1"/>
  <c r="I839" i="1"/>
  <c r="J852" i="1"/>
  <c r="I893" i="1"/>
  <c r="I912" i="1"/>
  <c r="I1054" i="1"/>
  <c r="I385" i="1"/>
  <c r="I357" i="1"/>
  <c r="I354" i="1"/>
  <c r="I330" i="1"/>
  <c r="I310" i="1"/>
  <c r="I309" i="1"/>
  <c r="I278" i="1"/>
  <c r="I268" i="1"/>
  <c r="I260" i="1"/>
  <c r="I184" i="1"/>
  <c r="I174" i="1"/>
  <c r="I162" i="1"/>
  <c r="I159" i="1"/>
  <c r="I71" i="1" l="1"/>
  <c r="I124" i="1"/>
  <c r="I51" i="1" l="1"/>
  <c r="F1075" i="1"/>
  <c r="E1082" i="1" s="1"/>
  <c r="E1081" i="1"/>
  <c r="E1083" i="1" l="1"/>
  <c r="E1075" i="1"/>
</calcChain>
</file>

<file path=xl/sharedStrings.xml><?xml version="1.0" encoding="utf-8"?>
<sst xmlns="http://schemas.openxmlformats.org/spreadsheetml/2006/main" count="3433" uniqueCount="2113">
  <si>
    <t>2ª VARA EMPRESARIAL DA COMARCA DA CAPITAL DO ESTADO DO RIO DE JANEIRO</t>
  </si>
  <si>
    <t>RECUPERAÇÃO JUDICIAL Nº 0140355-23.2021.8.19.0001</t>
  </si>
  <si>
    <t xml:space="preserve">QUADRO GERAL DE CREDORES DA RECUPERAÇÃO JUDICIAL DAS SOCIEDADES TRANSPORTES CAMPO GRANDE LTDA. E VIAÇÃO PENHA RIO LTDA. </t>
  </si>
  <si>
    <t>Nos termos do Art. 18º, da Lei nº 11.101/2005 dá-se conhecimento das seguintes relações nominais, discriminado o valor e a classificação de cada crédito:</t>
  </si>
  <si>
    <t>Observação: Para facilitar a consulta, usar o comando de localização apertando as teclas "Ctrl" e "F" simultaneamente.</t>
  </si>
  <si>
    <t>RELAÇÃO DE CREDORES - ART. 18º DA LEI Nº 11.101/2005 - TRANSPORTES CAMPO GRANDE LTDA. E VIAÇÃO PENHA RIO LTDA. - PROCESSO Nº 0140355-23.2021.8.19.0001</t>
  </si>
  <si>
    <t>CREDORES TRABALHISTAS - CLASSE I</t>
  </si>
  <si>
    <t>NOME</t>
  </si>
  <si>
    <t>CPF</t>
  </si>
  <si>
    <t>CLASSE</t>
  </si>
  <si>
    <t>Relação de Credores
(Art. 51, III)</t>
  </si>
  <si>
    <t>Relação de Credores
(Art. 7º, §2º da LRF)</t>
  </si>
  <si>
    <t>ADALGISO DA SILVA</t>
  </si>
  <si>
    <t>665.840.354-68</t>
  </si>
  <si>
    <t>Classe I</t>
  </si>
  <si>
    <t>ADAO DE SOUZA</t>
  </si>
  <si>
    <t>506.342.247-00</t>
  </si>
  <si>
    <t>ADEILSON LUCAS DOS SANTOS</t>
  </si>
  <si>
    <t>138.357.297-64</t>
  </si>
  <si>
    <t>ADELSON DOS SANTOS BELCHIOR</t>
  </si>
  <si>
    <t>932.276.127-04</t>
  </si>
  <si>
    <t>ADILSON BELARMINO DE SOUZA</t>
  </si>
  <si>
    <t>929.962.807-68</t>
  </si>
  <si>
    <t>ADILSON MORAES</t>
  </si>
  <si>
    <t>745.437.927-34</t>
  </si>
  <si>
    <t>ADILSON MOURAO BRITO</t>
  </si>
  <si>
    <t>121.090.757-75</t>
  </si>
  <si>
    <t>ADILSON SILVEIRA DOS ANJOS</t>
  </si>
  <si>
    <t>062.931.847-69</t>
  </si>
  <si>
    <t>ADILSON TORRES DE OLIVEIRA</t>
  </si>
  <si>
    <t>025.926.797-07</t>
  </si>
  <si>
    <t>ADNILSON GOMES DE OLIVEIRA</t>
  </si>
  <si>
    <t>021.762.007-80</t>
  </si>
  <si>
    <t>ADRIANA FERNANDES DE OLIVEIRA</t>
  </si>
  <si>
    <t>041.193.977-77</t>
  </si>
  <si>
    <t>ADRIANO ALMEIDA MENDES</t>
  </si>
  <si>
    <t>045.546.847-84</t>
  </si>
  <si>
    <t>ADRIANO ALVES DE SOUZA</t>
  </si>
  <si>
    <t>132.367.707-08</t>
  </si>
  <si>
    <t>ADRIANO GOMES COSTA</t>
  </si>
  <si>
    <t>154.704.637-61</t>
  </si>
  <si>
    <t>AFONSO SANTOS DA SILVA</t>
  </si>
  <si>
    <t>468.055.755-91</t>
  </si>
  <si>
    <t>AGAILDO VIEIRA</t>
  </si>
  <si>
    <t>493.240.717-34</t>
  </si>
  <si>
    <t>AILTON MARINHO DE QUEIROZ</t>
  </si>
  <si>
    <t>035.304.217-07</t>
  </si>
  <si>
    <t>ALAIR DA SILVA</t>
  </si>
  <si>
    <t>800.640.867-04</t>
  </si>
  <si>
    <t>ALAN KARDEC RUAS HONORATO</t>
  </si>
  <si>
    <t>078.346.307-33</t>
  </si>
  <si>
    <t>ALBERTO DA SILVA IGUATEMY</t>
  </si>
  <si>
    <t>717.675.927-87</t>
  </si>
  <si>
    <t>ALBERTO PEREIRA DOS SANTOS</t>
  </si>
  <si>
    <t>59.487.2677-00</t>
  </si>
  <si>
    <t>ALCIANIR FERNANDES DA SILVA</t>
  </si>
  <si>
    <t>004.555.447-19</t>
  </si>
  <si>
    <t>ALANDERSON MORENO DANTAS PIRES</t>
  </si>
  <si>
    <t>ALESSANDRO ANTONIO DE OLIVEIRA FREITAS</t>
  </si>
  <si>
    <t>020.723.117-64</t>
  </si>
  <si>
    <t>ALESSANDRO DOS SANTOS</t>
  </si>
  <si>
    <t>082.255.737-14</t>
  </si>
  <si>
    <t>ALESSANDRO MENDES DA SILVA</t>
  </si>
  <si>
    <t>057.211.577-63</t>
  </si>
  <si>
    <t>ALEX ALVES VIEIRA</t>
  </si>
  <si>
    <t/>
  </si>
  <si>
    <t>ALEX CERQUEIRA ALVES</t>
  </si>
  <si>
    <t>107.139.337-55</t>
  </si>
  <si>
    <t>ALEX DOS SANTOS GOMES DA SILVA</t>
  </si>
  <si>
    <t>145.160.527-76</t>
  </si>
  <si>
    <t>ALEX GARCIA SARDINHA</t>
  </si>
  <si>
    <t>025.602.637-85</t>
  </si>
  <si>
    <t>ALEX GOMES OLIVEIRA</t>
  </si>
  <si>
    <t>025.767.067-03</t>
  </si>
  <si>
    <t>ALEX SANDRO ELIAS DE ARAUJO</t>
  </si>
  <si>
    <t>082.519.847-00</t>
  </si>
  <si>
    <t>ALEX SANTOS BALMANT</t>
  </si>
  <si>
    <t>058.240.507-67</t>
  </si>
  <si>
    <t>ALEXANDER DA SILVA GONCALVES</t>
  </si>
  <si>
    <t>021.545.487-17</t>
  </si>
  <si>
    <t>ALEXANDER DE CASTRO RODRIGUES</t>
  </si>
  <si>
    <t>091.750.487-95</t>
  </si>
  <si>
    <t>ALEXANDER LORENA DA SILVA</t>
  </si>
  <si>
    <t>011.817.877-69</t>
  </si>
  <si>
    <t>ALEXANDER REGIS DE ANDRADE</t>
  </si>
  <si>
    <t>012.198.507-56</t>
  </si>
  <si>
    <t>ALEXANDRE ALVES VICTOR DA SILVA</t>
  </si>
  <si>
    <t>164.100.657-95</t>
  </si>
  <si>
    <t>ALEXANDRE AZEVEDO DO NASCIMENTO</t>
  </si>
  <si>
    <t>011.646.957-97</t>
  </si>
  <si>
    <t>ALEXANDRE CORDEIRO</t>
  </si>
  <si>
    <t>063.060.647-10</t>
  </si>
  <si>
    <t>ALEXANDRE DA SILVA SANTOS</t>
  </si>
  <si>
    <t>ALEXANDRE DE ALMEIDA SILVA</t>
  </si>
  <si>
    <t>R$               5.182,17</t>
  </si>
  <si>
    <t>ALEXANDRE DE FREITAS LEITE</t>
  </si>
  <si>
    <t>146.100.777-10</t>
  </si>
  <si>
    <t>ALEXANDRE DIAS</t>
  </si>
  <si>
    <t>000.577.687-22</t>
  </si>
  <si>
    <t>ALEXANDRE FORTUNATO DA SILVA</t>
  </si>
  <si>
    <t>ALEXANDRE GUIMARAES DE CASTRO</t>
  </si>
  <si>
    <t>955.044.787-15</t>
  </si>
  <si>
    <t>ALEXANDRE HONORATO DE FARIA</t>
  </si>
  <si>
    <t>044.568.787-89</t>
  </si>
  <si>
    <t>ALEXANDRE JOSE DA SILVA</t>
  </si>
  <si>
    <t>ALEXANDRE MARCELINO DA SILVA</t>
  </si>
  <si>
    <t>005.638.107-77</t>
  </si>
  <si>
    <t>ALEXANDRE PAULINO DA SILVA</t>
  </si>
  <si>
    <t>070.679.067-76</t>
  </si>
  <si>
    <t>ALEXANDRE SACRAMENTO GOMES</t>
  </si>
  <si>
    <t>136.300.387-94</t>
  </si>
  <si>
    <t>ALEXANDRE SUHET DE MARINS</t>
  </si>
  <si>
    <t>892.569.057-87</t>
  </si>
  <si>
    <t>ALEXANDRE VASCONCELLOS DA CRUZ</t>
  </si>
  <si>
    <t>102.303.117-50</t>
  </si>
  <si>
    <t>ALEXANDRO LANDIM MAYRINK</t>
  </si>
  <si>
    <t>025.921.387-06</t>
  </si>
  <si>
    <t>ALEXANDRO OLIVEIRA DOS SANTOS</t>
  </si>
  <si>
    <t>162.172.447-64</t>
  </si>
  <si>
    <t>ALEXSANDER SPAOLONZI</t>
  </si>
  <si>
    <t>271.095.888-07</t>
  </si>
  <si>
    <t>ALEXSANDER VALERIO FACINI MOTTA</t>
  </si>
  <si>
    <t>016.538.237-63</t>
  </si>
  <si>
    <t>ALFREDO DAVID DOS SANTOS COSTA</t>
  </si>
  <si>
    <t>015.822.197-45</t>
  </si>
  <si>
    <t>ALFREDO LUIZ MARTINS FONTES</t>
  </si>
  <si>
    <t>ALLAN JOSE RIBEIRO CIRILO</t>
  </si>
  <si>
    <t>127.047.357-35</t>
  </si>
  <si>
    <t>ALMIR FERREIRA DE MORAIS</t>
  </si>
  <si>
    <t>432.009.407-78</t>
  </si>
  <si>
    <t>ALOISIO SANGI</t>
  </si>
  <si>
    <t>042.787.217-06</t>
  </si>
  <si>
    <t>ALYSSON MOREIRA DA SILVA</t>
  </si>
  <si>
    <t>191.172.887-38</t>
  </si>
  <si>
    <t>ALZEMIR DA SILVA RODRIGUES</t>
  </si>
  <si>
    <t>495.284.837-04</t>
  </si>
  <si>
    <t xml:space="preserve">AMAURI DE FREITAS </t>
  </si>
  <si>
    <t>831.208.237-91</t>
  </si>
  <si>
    <t>AMILTON FAUSTO DE MOURA</t>
  </si>
  <si>
    <t>542.283.877-72</t>
  </si>
  <si>
    <t>ANA BEATRIZ OLIVEIRA RIBEIRO PINTO</t>
  </si>
  <si>
    <t>213.069.137-48</t>
  </si>
  <si>
    <t>ANA CLAUDIA SANTANA SILVA</t>
  </si>
  <si>
    <t>008.374.367-70</t>
  </si>
  <si>
    <t>ANA CRISTINA MENEZES MOURA</t>
  </si>
  <si>
    <t>082.380.177-26</t>
  </si>
  <si>
    <t>ANA KATIA ANTUNES SENA</t>
  </si>
  <si>
    <t>ANA LUCIA DE OLIVEIRA</t>
  </si>
  <si>
    <t>036.342.077-01</t>
  </si>
  <si>
    <t>ANA MARIA DE OLIVEIRA</t>
  </si>
  <si>
    <t>347.722.943-68</t>
  </si>
  <si>
    <t>ANA PATRICIA DA SILVA</t>
  </si>
  <si>
    <t>011.110.527-78</t>
  </si>
  <si>
    <t>ANA PAULA PINHEIRO DA SILVA</t>
  </si>
  <si>
    <t>027.367.607-51</t>
  </si>
  <si>
    <t>ANDERSON CANAVARRO SILVA DO CARMO</t>
  </si>
  <si>
    <t>154.901.727-62</t>
  </si>
  <si>
    <t>ANDERSON CLEYTON BERDGONON NEVES</t>
  </si>
  <si>
    <t>ANDERSON COSTA MARIANO DA SILVA</t>
  </si>
  <si>
    <t>054.795.535-93</t>
  </si>
  <si>
    <t>ANDERSON DA CUNHA BARBOSA</t>
  </si>
  <si>
    <t>055.943.457-01</t>
  </si>
  <si>
    <t>ANDERSON DE FREITAS CONCEICAO</t>
  </si>
  <si>
    <t>145.604.717-54</t>
  </si>
  <si>
    <t>ANDERSON DE MELLO ROBERTO</t>
  </si>
  <si>
    <t>123.465.407-57</t>
  </si>
  <si>
    <t>ANDERSON DIAS DA SILVA</t>
  </si>
  <si>
    <t>101.551.337-99</t>
  </si>
  <si>
    <t>ANDERSON MARCOLINO VEIGA</t>
  </si>
  <si>
    <t>082.769.127-02</t>
  </si>
  <si>
    <t>ANDERSON MELLO MARTINS</t>
  </si>
  <si>
    <t>135.126.167-39</t>
  </si>
  <si>
    <t>ANDERSON MONTEIRO BOTELHO</t>
  </si>
  <si>
    <t>076.392.687-61</t>
  </si>
  <si>
    <t>ANDERSON MONTEIRO DA SILVA</t>
  </si>
  <si>
    <t>ANDERSON NOGUEIRA DOS SANTOS</t>
  </si>
  <si>
    <t>086.794.507-90</t>
  </si>
  <si>
    <t>ANDERSON PEREIRA DE OLIVEIRA</t>
  </si>
  <si>
    <t>138.871.347-02</t>
  </si>
  <si>
    <t>ANDERSON RICARDO DOS SANTOS SILVA</t>
  </si>
  <si>
    <t>132.072.057-98</t>
  </si>
  <si>
    <t>ANDERSON SANTANA DA COSTA</t>
  </si>
  <si>
    <t>041.818.817-33</t>
  </si>
  <si>
    <t>ANDERSON SOARES DE OLIVEIRA</t>
  </si>
  <si>
    <t>057.873.997-65</t>
  </si>
  <si>
    <t>ANDERSON THIAGO BAPTISTA BARBOSA</t>
  </si>
  <si>
    <t>098.672.437-81</t>
  </si>
  <si>
    <t>ANDRE DA SILVA GAMA</t>
  </si>
  <si>
    <t>052.875.667-27</t>
  </si>
  <si>
    <t xml:space="preserve">ANDRE DA SILVA PIEDADE </t>
  </si>
  <si>
    <t>076.989.747-90</t>
  </si>
  <si>
    <t>ANDRE LUIS CARMO DA SILVA</t>
  </si>
  <si>
    <t>683.448.307-10</t>
  </si>
  <si>
    <t>ANDRÉ LUIS DA COSTA SILVA</t>
  </si>
  <si>
    <t>036.576.816-20</t>
  </si>
  <si>
    <t>ANDRE LUIS SOARES</t>
  </si>
  <si>
    <t>024.378.047-81</t>
  </si>
  <si>
    <t>ANDRE LUIZ CUNHA DA SILVA</t>
  </si>
  <si>
    <t>070.831.097-45</t>
  </si>
  <si>
    <t>ANDRE LUIZ DA FONSECA MONTEIRO</t>
  </si>
  <si>
    <t>023.449.567-78</t>
  </si>
  <si>
    <t>ANDRE LUIZ DOS SANTOS CASTRO</t>
  </si>
  <si>
    <t>098.159.387-97</t>
  </si>
  <si>
    <t>ANDRE LUIZ DOS SANTOS EUZEBIO</t>
  </si>
  <si>
    <t>016.743.137-48</t>
  </si>
  <si>
    <t>ANDRE LUIZ SOARES DE AGUIAR</t>
  </si>
  <si>
    <t>034.367.877-28</t>
  </si>
  <si>
    <t>ANDRE RICARDO CAVALCANTI</t>
  </si>
  <si>
    <t>074.582.084-06</t>
  </si>
  <si>
    <t>ANDREIA MELO DA SILVA CHAVES</t>
  </si>
  <si>
    <t>956.587.697-87</t>
  </si>
  <si>
    <t xml:space="preserve">ANGELO MARCOS JACINTO DE ALMEIDA </t>
  </si>
  <si>
    <t>ANISIO MENDES DOS SANTOS</t>
  </si>
  <si>
    <t>435.057.327-53</t>
  </si>
  <si>
    <t>ANIZIO SILVA DO NASCIMENTO</t>
  </si>
  <si>
    <t>840.080.597-68</t>
  </si>
  <si>
    <t>ANTONIO CARLOS DA CONCEICAO JUNIOR</t>
  </si>
  <si>
    <t>085.426.527-97</t>
  </si>
  <si>
    <t>ANTONIO CARLOS DE SOUZA</t>
  </si>
  <si>
    <t>037.917.077-95</t>
  </si>
  <si>
    <t>ANTONIO CARLOS RODRIGUES DA SILVA</t>
  </si>
  <si>
    <t>023.997.517-01</t>
  </si>
  <si>
    <t>ANTONIO CARLOS ROSA</t>
  </si>
  <si>
    <t>074.470.757-95</t>
  </si>
  <si>
    <t>ANTONIO DA SILVA OLINTO</t>
  </si>
  <si>
    <t>484.206.117-00</t>
  </si>
  <si>
    <t>ANTONIO JOSE FERREIRA</t>
  </si>
  <si>
    <t>853.155.247-87</t>
  </si>
  <si>
    <t>ANTONIO PAULO DE OLIVEIRA ROSA</t>
  </si>
  <si>
    <t>800.601.377-20</t>
  </si>
  <si>
    <t>ANTONIO SERGIO MONTEIRO</t>
  </si>
  <si>
    <t>438.936.277-15</t>
  </si>
  <si>
    <t>ANTONIO WELLINGTON BENTEMULLER DA ROCHA</t>
  </si>
  <si>
    <t>738.769.687-04</t>
  </si>
  <si>
    <t>ARIELTON BEZERRA DA SILVA</t>
  </si>
  <si>
    <t>173.942.077-22</t>
  </si>
  <si>
    <t>ARLAN LUIZ CANUTO</t>
  </si>
  <si>
    <t>127.121.847-00</t>
  </si>
  <si>
    <t>ARTUR VAZ ADELINO JUNIOR</t>
  </si>
  <si>
    <t>127.315.537-82</t>
  </si>
  <si>
    <t>ASBEL CAMARA GERALDO</t>
  </si>
  <si>
    <t>083.613.107-03</t>
  </si>
  <si>
    <t>AUGUSTO CESAR JARDIM BEZERRA</t>
  </si>
  <si>
    <t>950.252.787-91</t>
  </si>
  <si>
    <t>BARTOLOMEU SEVERIANO DE ALENCAR</t>
  </si>
  <si>
    <t>815.815.057-87</t>
  </si>
  <si>
    <t>BENILSON VIEIRA LOPES</t>
  </si>
  <si>
    <t>007.155.923-00</t>
  </si>
  <si>
    <t xml:space="preserve">BRUNO COSTA FERNANDES </t>
  </si>
  <si>
    <t>BRUNO DA CUNHA SANTOS</t>
  </si>
  <si>
    <t>114.318.017-80</t>
  </si>
  <si>
    <t>BRUNO DOS SANTOS MADEIRO</t>
  </si>
  <si>
    <t>056.315.937-50</t>
  </si>
  <si>
    <t>BRUNO JEOVA NUNES CORREA</t>
  </si>
  <si>
    <t>097.716.187-09</t>
  </si>
  <si>
    <t>BRUNO JOSE FELICIANO</t>
  </si>
  <si>
    <t>123.148.777-13</t>
  </si>
  <si>
    <t>BRUNO LEONARDO DA SILVA RODRIGUES</t>
  </si>
  <si>
    <t>086.360.387-40</t>
  </si>
  <si>
    <t>BRUNO LEONARDO NASCIMENTO SILVA</t>
  </si>
  <si>
    <t>133.312.397-39</t>
  </si>
  <si>
    <t>BRUNO MESSIAS DE ARAUJO</t>
  </si>
  <si>
    <t>062.870.597-29</t>
  </si>
  <si>
    <t>BRUNO PRADO PINHEIRO</t>
  </si>
  <si>
    <t>093.933.127-61</t>
  </si>
  <si>
    <t>BRUNO RODRIGO CHAGAS DAS NEVES</t>
  </si>
  <si>
    <t>106.374.267-62</t>
  </si>
  <si>
    <t>BRUNO SOUZA NEVES DA SILVA</t>
  </si>
  <si>
    <t>116.779.697-76</t>
  </si>
  <si>
    <t>BRUNO TELES VIEIRA</t>
  </si>
  <si>
    <t>104.879.537-38</t>
  </si>
  <si>
    <t>CAIO SILVA CORREIA</t>
  </si>
  <si>
    <t>151.550.857-99</t>
  </si>
  <si>
    <t>CARLOS ALBERTO DA SILVA SANTOS</t>
  </si>
  <si>
    <t>117.825.237-07</t>
  </si>
  <si>
    <t>CARLOS ALBERTO DE OLIVEIRA DA SILVA</t>
  </si>
  <si>
    <t>CARLOS ALBERTO DE SOUZA PIRES</t>
  </si>
  <si>
    <t>076.563.887-88</t>
  </si>
  <si>
    <t>CARLOS ALBERTO DE SOUZA RAMOS</t>
  </si>
  <si>
    <t>014.398.817-40</t>
  </si>
  <si>
    <t>CARLOS ALBERTO MARTINS</t>
  </si>
  <si>
    <t>505.799.083-72</t>
  </si>
  <si>
    <t>CARLOS ALBERTO FERREIRA DA SILVA**</t>
  </si>
  <si>
    <t>CARLOS ALEXSANDRO SOARES MATTOS</t>
  </si>
  <si>
    <t>028.557.337-31</t>
  </si>
  <si>
    <t xml:space="preserve">CARLOS ALVES GOULARD </t>
  </si>
  <si>
    <t>CARLOS ANTONIO DOS SANTOS JUNIOR</t>
  </si>
  <si>
    <t>020.909.317-01</t>
  </si>
  <si>
    <t>CARLOS ANTONIO PEREIRA DE SOUZA</t>
  </si>
  <si>
    <t>138.125.187-08</t>
  </si>
  <si>
    <t>CARLOS AUGUSTO DUTRA DO COUTO</t>
  </si>
  <si>
    <t>CARLOS AUGUSTO RIBAS CHIMELLI</t>
  </si>
  <si>
    <t>422.363.717-72</t>
  </si>
  <si>
    <t>CARLOS AUGUSTO SOARES LOPES</t>
  </si>
  <si>
    <t>084.934.297-08</t>
  </si>
  <si>
    <t xml:space="preserve">CARLOS EDUARDO BRAGA </t>
  </si>
  <si>
    <t>CARLOS EDUARDO CASCARDO DOS SANTOS</t>
  </si>
  <si>
    <t>092.448.847-63</t>
  </si>
  <si>
    <t>CARLOS EDUARDO DE OLIVEIRA SOARES</t>
  </si>
  <si>
    <t>099.255.687-22</t>
  </si>
  <si>
    <t>CARLOS EDUARDO FLORES GOMES</t>
  </si>
  <si>
    <t>120.021.317-32</t>
  </si>
  <si>
    <t>CARLOS FELIPPE CHELLES</t>
  </si>
  <si>
    <t>R$                1309,02</t>
  </si>
  <si>
    <t>CARLOS FERNANDO FERREIRA DE SOUZA</t>
  </si>
  <si>
    <t>111.058.867-43</t>
  </si>
  <si>
    <t>CARLOS HENRIQUE CLAUDIO PLATA</t>
  </si>
  <si>
    <t>119.856.487-33</t>
  </si>
  <si>
    <t>CARLOS HENRIQUE DE SOUZA LESSA</t>
  </si>
  <si>
    <t>016.532.447-39</t>
  </si>
  <si>
    <t>CARLOS HENRIQUE FERNANDES PIMENTA</t>
  </si>
  <si>
    <t>175.225.247-09</t>
  </si>
  <si>
    <t>CARLOS HENRIQUE SILVA DA COSTA</t>
  </si>
  <si>
    <t>180.783.967-24</t>
  </si>
  <si>
    <t xml:space="preserve">CARLOS HENRIQUE SIMÕES DA SILVA </t>
  </si>
  <si>
    <t>CARLOS JOSE DAMASCENO MARTINS</t>
  </si>
  <si>
    <t>000.558.857-05</t>
  </si>
  <si>
    <t>CARLOS JOSE SANTOS DA SILVA</t>
  </si>
  <si>
    <t>CARLOS MENDES DE OLIVEIRA</t>
  </si>
  <si>
    <t>099.382.607-56</t>
  </si>
  <si>
    <t xml:space="preserve">CARLOS ROBERTO MONTEIRO DE JESUS </t>
  </si>
  <si>
    <t>088.319.587-98</t>
  </si>
  <si>
    <t>CARLOS ROBERTO PEREIRA DO RIO</t>
  </si>
  <si>
    <t>867.686.977-49</t>
  </si>
  <si>
    <t>CARLOS RODRIGO DOS SANTOS</t>
  </si>
  <si>
    <t>055.887.447-99</t>
  </si>
  <si>
    <t>CARLOS RODRIGUES MOCO</t>
  </si>
  <si>
    <t>274.415.807-06</t>
  </si>
  <si>
    <t>CARLOS VINICIUS MAGALHAES CANDIDO</t>
  </si>
  <si>
    <t>097.909.067-90</t>
  </si>
  <si>
    <t>CARLOS WILLIANS DE OLIVEIRA ROSA</t>
  </si>
  <si>
    <t>109.039.357-16</t>
  </si>
  <si>
    <t>CASSIO INILDO TELES MENEZES</t>
  </si>
  <si>
    <t>083.191.687-75</t>
  </si>
  <si>
    <t>CASSIUS MARCELLO DA PAIXAO</t>
  </si>
  <si>
    <t>075.846.417-76</t>
  </si>
  <si>
    <t>CATIA CRISTINA DE SOUZA</t>
  </si>
  <si>
    <t>033.745.097-89</t>
  </si>
  <si>
    <t>CATIA ROZA SOARES</t>
  </si>
  <si>
    <t>097.680.887-02</t>
  </si>
  <si>
    <t>CELIA REGINA SALVADOR</t>
  </si>
  <si>
    <t>009.486.797-60</t>
  </si>
  <si>
    <t>CELIO MARCIO LISBOA DA SILVA</t>
  </si>
  <si>
    <t>511.908.857-00</t>
  </si>
  <si>
    <t>CELSO BARBOSA DA SILVA</t>
  </si>
  <si>
    <t>094.029.637-31</t>
  </si>
  <si>
    <t>CELSO ROBERTO FONTES</t>
  </si>
  <si>
    <t>882.129.987-20</t>
  </si>
  <si>
    <t xml:space="preserve">CESAR LIMA DA CRUZ </t>
  </si>
  <si>
    <t>CHARDSON MORAES DO NASCIMENTO</t>
  </si>
  <si>
    <t>146.602.727-45</t>
  </si>
  <si>
    <t>CHARLES DE MATOS PESSOA</t>
  </si>
  <si>
    <t>052.864.207-37</t>
  </si>
  <si>
    <t>CHARLES FURTADO DA COSTA</t>
  </si>
  <si>
    <t>128.685.047-95</t>
  </si>
  <si>
    <t>CHARLES ROBERTO DA SILVA</t>
  </si>
  <si>
    <t>038.132.257-20</t>
  </si>
  <si>
    <t>CICERO LUIZ DOS REIS</t>
  </si>
  <si>
    <t>627.851.337-49</t>
  </si>
  <si>
    <t>CIDCLEI VIEIRA PASSOS</t>
  </si>
  <si>
    <t>083.734.987-70</t>
  </si>
  <si>
    <t>CIDINEI MIRANDA MARTINS</t>
  </si>
  <si>
    <t>608.501.087-72</t>
  </si>
  <si>
    <t>CLAUDIA REGINA FIGUEIREDO MOURA</t>
  </si>
  <si>
    <t>863.659.247-04</t>
  </si>
  <si>
    <t>CLAUDIO DA SILVA AMORIM</t>
  </si>
  <si>
    <t>086.445.817-75</t>
  </si>
  <si>
    <t>CLAUDIO DORNELES BARRETO</t>
  </si>
  <si>
    <t>652.749.110-72</t>
  </si>
  <si>
    <t>CLAUDIO HENRIQUE REBOUSAS MARQUES</t>
  </si>
  <si>
    <t>016.514.427-03</t>
  </si>
  <si>
    <t>CLAUDIO JOSE DA CONCEICAO</t>
  </si>
  <si>
    <t>381.042.704-78</t>
  </si>
  <si>
    <t>CLAUDIO SILVA DA CRUZ</t>
  </si>
  <si>
    <t>047.720.237-39</t>
  </si>
  <si>
    <t>CLAUDIR DE JESUS MARQUES</t>
  </si>
  <si>
    <t>006.124.357-41</t>
  </si>
  <si>
    <t>CLEITON JOSE ABREU DE CASTRO</t>
  </si>
  <si>
    <t>092.078.917-00</t>
  </si>
  <si>
    <t>CLEITON MENEZES VENTURA</t>
  </si>
  <si>
    <t>146.907.157-69</t>
  </si>
  <si>
    <t>CRISHANMURTI FERREIRA SILVA</t>
  </si>
  <si>
    <t xml:space="preserve">CRISMARCO BRILHANTE </t>
  </si>
  <si>
    <t>CRISTIANE ELUZIA MARQUES DOS SANTOS</t>
  </si>
  <si>
    <t>014.822.407-50</t>
  </si>
  <si>
    <t>CRISTIANO AMERICO DA ROSA DE OLIVEIRA</t>
  </si>
  <si>
    <t>105.803.217-89</t>
  </si>
  <si>
    <t>CRISTIANO FIGUEIREDO DE ANDRADE</t>
  </si>
  <si>
    <t>106.872.727-69</t>
  </si>
  <si>
    <t>CRISTIANO MARIANO DA CONCEICAO</t>
  </si>
  <si>
    <t>008.989.897-44</t>
  </si>
  <si>
    <t>CRISTIANO MELLO BRITO</t>
  </si>
  <si>
    <t>CRISTIANO MORAES VIEIRA</t>
  </si>
  <si>
    <t>037.947.297-06</t>
  </si>
  <si>
    <t>CRISTIANO ROSA LIMA</t>
  </si>
  <si>
    <t>076.324.037-01</t>
  </si>
  <si>
    <t>CRISTIANO VIEIRA BRANDAO</t>
  </si>
  <si>
    <t>088.590.387-07</t>
  </si>
  <si>
    <t>CRISTINA RIBEIRO DA SILVA</t>
  </si>
  <si>
    <t>083.424.517-55</t>
  </si>
  <si>
    <t>DANIEL BRUNO DE ALMEIDA COUTINHO</t>
  </si>
  <si>
    <t>131.659.237-52</t>
  </si>
  <si>
    <t>DANIEL COUTINHO RIBEIRO</t>
  </si>
  <si>
    <t>168.610.497-94</t>
  </si>
  <si>
    <t>DANIEL DA CRUZ CAMPOS</t>
  </si>
  <si>
    <t>173.356.447-04</t>
  </si>
  <si>
    <t>DANIEL DE ABREU FIGUEIREDO</t>
  </si>
  <si>
    <t>100.030.797-24</t>
  </si>
  <si>
    <t>DANIEL DE OLIVEIRA FERREIRA</t>
  </si>
  <si>
    <t>128.406.687-85</t>
  </si>
  <si>
    <t>DANIEL FERREIRA GOMES</t>
  </si>
  <si>
    <t>106.029.917-81</t>
  </si>
  <si>
    <t xml:space="preserve">DANIEL PEREIRA DE ALANCAR </t>
  </si>
  <si>
    <t xml:space="preserve">DAVID DE OLIVEIRA PIMENTA </t>
  </si>
  <si>
    <t>DAVID PIMENTA</t>
  </si>
  <si>
    <t>021.821.267-40</t>
  </si>
  <si>
    <t>DAVID RICARDO DUTRA MEIRELLES</t>
  </si>
  <si>
    <t>189.406.087-39</t>
  </si>
  <si>
    <t>DAVID RODRIGUES RASMUSSEN</t>
  </si>
  <si>
    <t>133.331.797-25</t>
  </si>
  <si>
    <t>DECIO DIAS ROBERTO DA SILVA</t>
  </si>
  <si>
    <t>138.259.117-99</t>
  </si>
  <si>
    <t>DEIVID DOS SANTOS MARTINS</t>
  </si>
  <si>
    <t>114.597.487-27</t>
  </si>
  <si>
    <t>DEIVISON DE OLIVEIRA PIMENTA</t>
  </si>
  <si>
    <t>131.429.017-79</t>
  </si>
  <si>
    <t>DELAMARE BORGES DE FARIA JUNIOR</t>
  </si>
  <si>
    <t>045.546.837-02</t>
  </si>
  <si>
    <t>DEMERVAL DA SILVA BASILIO</t>
  </si>
  <si>
    <t>972.965.707-68</t>
  </si>
  <si>
    <t>DEMILSON ALIXANDRE</t>
  </si>
  <si>
    <t>892.458.147-34</t>
  </si>
  <si>
    <t>DEUSELIABE CARDOSO</t>
  </si>
  <si>
    <t>075.967.977-09</t>
  </si>
  <si>
    <t>DHAYANE CRISTINA  ALMEIDA  DE  ARAUJO (JONAS   FRANCISCO   SOUZA)</t>
  </si>
  <si>
    <t>134.991.887-32</t>
  </si>
  <si>
    <t>DIEGO ADRIANO DA SILVA</t>
  </si>
  <si>
    <t>160.813.207-23</t>
  </si>
  <si>
    <t>DIEGO ALMEIDA DE SOUZA</t>
  </si>
  <si>
    <t>DIEGO DE OLIVEIRA SILVA</t>
  </si>
  <si>
    <t>159.101.907-92</t>
  </si>
  <si>
    <t>DIEGO DOUGLAS MIRANDA DA SILVA</t>
  </si>
  <si>
    <t>143.054.407-41</t>
  </si>
  <si>
    <t>DIEGO LOURENCO DE FRANCA</t>
  </si>
  <si>
    <t>132.737.827-22</t>
  </si>
  <si>
    <t>DILSON JOSE CORREA DA SILVA</t>
  </si>
  <si>
    <t>602.887.527-91</t>
  </si>
  <si>
    <t>DIOGO COSME EVARISTO RODRIGUES</t>
  </si>
  <si>
    <t>144.498.647-35</t>
  </si>
  <si>
    <t>DIOGO MILITAO MENEZES</t>
  </si>
  <si>
    <t>154.476.457-00</t>
  </si>
  <si>
    <t xml:space="preserve">DIONES DOS REIS FERREIRA </t>
  </si>
  <si>
    <t xml:space="preserve"> 125.612.027-80</t>
  </si>
  <si>
    <t xml:space="preserve">DIONISIO BATISTA BARBOSA </t>
  </si>
  <si>
    <t>DIVINO CARLOS OLIVIERI</t>
  </si>
  <si>
    <t>851.867.087-04</t>
  </si>
  <si>
    <t>DJAELSON FAGNER DA SILVA</t>
  </si>
  <si>
    <t xml:space="preserve">DJULIA ALVES PESSOA AMARAL </t>
  </si>
  <si>
    <t>DOUGLAS CARLOS DA SILVA</t>
  </si>
  <si>
    <t>133.523.897-21</t>
  </si>
  <si>
    <t xml:space="preserve">DOUGLAS MEDEIROS DE FREITAS </t>
  </si>
  <si>
    <t>DOUGLAS NEVES SANTANA</t>
  </si>
  <si>
    <t>158.244.257-60</t>
  </si>
  <si>
    <t>DOUGLAS VENANCIO DA SILVA</t>
  </si>
  <si>
    <t>121.324.047-63</t>
  </si>
  <si>
    <t>EDERSON LUCIO DA PAIXAO</t>
  </si>
  <si>
    <t>100.171.167-08</t>
  </si>
  <si>
    <t>EDGAR JACINTO DA COSTA</t>
  </si>
  <si>
    <t>113.183.857-25</t>
  </si>
  <si>
    <t>EDILSON DA SILVA SANTOS</t>
  </si>
  <si>
    <t>089.664.367-06</t>
  </si>
  <si>
    <t>EDILSON MARCELINO DOS SANTOS</t>
  </si>
  <si>
    <t>059.249.857-33</t>
  </si>
  <si>
    <t>EDILSON PEREIRA SANTOS</t>
  </si>
  <si>
    <t>863.731.377-91</t>
  </si>
  <si>
    <t>EDMILSON ISAAC DE OLIVEIRA</t>
  </si>
  <si>
    <t>807.701.007-59</t>
  </si>
  <si>
    <t>EDMILSON NASCIMENTO OKADA</t>
  </si>
  <si>
    <t>930.796.305-30</t>
  </si>
  <si>
    <t>EDMUNDO MOTTA DOS SANTOS</t>
  </si>
  <si>
    <t>166.999.077-00</t>
  </si>
  <si>
    <t>EDNALDO CORDEIRO DE JESUS</t>
  </si>
  <si>
    <t>272.252.083-49</t>
  </si>
  <si>
    <t>EDNALDO DAMAZIO CRUZ</t>
  </si>
  <si>
    <t>094.757.307-02</t>
  </si>
  <si>
    <t>EDSON DA SILVA</t>
  </si>
  <si>
    <t>924.764.737-15</t>
  </si>
  <si>
    <t>EDSON DA SILVA RIBEIRO</t>
  </si>
  <si>
    <t>124.137.837-17</t>
  </si>
  <si>
    <t>EDSON JOSE DE OLIVEIRA</t>
  </si>
  <si>
    <t>019.352.877-02</t>
  </si>
  <si>
    <t>EDSON MAURO SOUZA FREITAS</t>
  </si>
  <si>
    <t>021.451.587-74</t>
  </si>
  <si>
    <t>EDSON PATRICIO NUNES</t>
  </si>
  <si>
    <t>089.287.674-31</t>
  </si>
  <si>
    <t>EDUARDO ALVES DE MATOS</t>
  </si>
  <si>
    <t>123.036.287-84</t>
  </si>
  <si>
    <t>EDUARDO DA FONSECA SANTANA</t>
  </si>
  <si>
    <t>147.979.227-61</t>
  </si>
  <si>
    <t>EDUARDO DA SILVA PACHECO</t>
  </si>
  <si>
    <t>095.658.497-76</t>
  </si>
  <si>
    <t>EDUARDO DE FRANCA SILVA DE CARVALHO</t>
  </si>
  <si>
    <t>154.173.547-16</t>
  </si>
  <si>
    <t>EDUARDO DOS SANTOS MIRANDA</t>
  </si>
  <si>
    <t>081.586.977-04</t>
  </si>
  <si>
    <t>EDVALDO ALEXANDRE DA SILVA</t>
  </si>
  <si>
    <t>001.446.347-69</t>
  </si>
  <si>
    <t>EDVALDO CELESTINO DE SOUSA</t>
  </si>
  <si>
    <t>183.687.195-34</t>
  </si>
  <si>
    <t>EDVANDRO DA COSTA SANTOS</t>
  </si>
  <si>
    <t>028.014.067-32</t>
  </si>
  <si>
    <t>ELCIO ROBERTO TOMAS MOURA</t>
  </si>
  <si>
    <t>068.649.917-41</t>
  </si>
  <si>
    <t>ELIAS ANTONIO SILVA DE SOUZA</t>
  </si>
  <si>
    <t>024.464.867-03</t>
  </si>
  <si>
    <t>ELIAS DOS SANTOS RAMOS</t>
  </si>
  <si>
    <t>113.906.399-59</t>
  </si>
  <si>
    <t>ELIAS GOES SOBRINHO</t>
  </si>
  <si>
    <t>ELIELTON SILVA DE ANDRADE</t>
  </si>
  <si>
    <t>100.409.307-18</t>
  </si>
  <si>
    <t>ELISABETE ZARDO</t>
  </si>
  <si>
    <t>913.394.217-04</t>
  </si>
  <si>
    <t>ELISEU SILVA NEVES</t>
  </si>
  <si>
    <t>153.825.587-10</t>
  </si>
  <si>
    <t>ELIVON CARLOS DE OLIVEIRA</t>
  </si>
  <si>
    <t>100.086.297-65</t>
  </si>
  <si>
    <t>ELIVELTON SANTANA DIAS</t>
  </si>
  <si>
    <t>ELIZEU DO NASCIMENTO SANTOS</t>
  </si>
  <si>
    <t>159.444.677-62</t>
  </si>
  <si>
    <t>ELSON PORFIRIO DE SOUZA</t>
  </si>
  <si>
    <t>882.482.757-87</t>
  </si>
  <si>
    <t xml:space="preserve">ELVIS DE OLIVEIRA LAMAS </t>
  </si>
  <si>
    <t>EMERSON ARAUJO DOS SANTOS**</t>
  </si>
  <si>
    <t>037.549.617-30</t>
  </si>
  <si>
    <t>EMERSON CEZAR DA COSTA</t>
  </si>
  <si>
    <t>321.650.307-06</t>
  </si>
  <si>
    <t>EMERSON DAMASCENO FREITAS LINHARES</t>
  </si>
  <si>
    <t>140.812.937-08</t>
  </si>
  <si>
    <t>EMILY VITORIA DA SILVA BORGES</t>
  </si>
  <si>
    <t>202.994.797-06</t>
  </si>
  <si>
    <t>ENEAS DA SILVA FERREIRA</t>
  </si>
  <si>
    <t>044.624.857-69</t>
  </si>
  <si>
    <t>ERICK PEREIRA RODRIGUES</t>
  </si>
  <si>
    <t>110.990.647-16</t>
  </si>
  <si>
    <t>ERNANDES TRAVAGLIA</t>
  </si>
  <si>
    <t>942.211.707-00</t>
  </si>
  <si>
    <t>ERNANI DO SACRAMENTO SILVA</t>
  </si>
  <si>
    <t>068.434.797-07</t>
  </si>
  <si>
    <t>ESMAIL COSTA ATANAZIO</t>
  </si>
  <si>
    <t>141.178.057-46</t>
  </si>
  <si>
    <t xml:space="preserve">EUZEBIO FRANCISCO ALVES </t>
  </si>
  <si>
    <t>EVALDO PESSANHA DOS SANTOS</t>
  </si>
  <si>
    <t>018.192.657-14</t>
  </si>
  <si>
    <t xml:space="preserve">EZEQUIEL TEIXEIRA DA SILVA </t>
  </si>
  <si>
    <t>FABIANO PINTO SANT ANA</t>
  </si>
  <si>
    <t>054.329.437-43</t>
  </si>
  <si>
    <t>FABIANO SILVA DE ALMEIDA</t>
  </si>
  <si>
    <t>113.131.397-69</t>
  </si>
  <si>
    <t>FABIO COSTA SOBRINHO</t>
  </si>
  <si>
    <t>033.227.397-08</t>
  </si>
  <si>
    <t>FABIO DE SOUSA LEAL</t>
  </si>
  <si>
    <t>062.972.293-50</t>
  </si>
  <si>
    <t>FABIO DELFINO FERREIRA</t>
  </si>
  <si>
    <t>073.000.887-83</t>
  </si>
  <si>
    <t>FABIO FERNANDES DA COSTA</t>
  </si>
  <si>
    <t>046.970.277-01</t>
  </si>
  <si>
    <t>FABIO LUIS BORGES</t>
  </si>
  <si>
    <t>085.606.647-85</t>
  </si>
  <si>
    <t>FABIO LUIZ DE SOUZA VIEIRA</t>
  </si>
  <si>
    <t>094.040.557-19</t>
  </si>
  <si>
    <t>FABIO MIGUEL DA COSTA</t>
  </si>
  <si>
    <t>115.603.767-08</t>
  </si>
  <si>
    <t>FABIO OLIVEIRA DA SILVA</t>
  </si>
  <si>
    <t>108.892.637-10</t>
  </si>
  <si>
    <t>FABIO PEREIRA DA COSTA</t>
  </si>
  <si>
    <t>099.508.917-52</t>
  </si>
  <si>
    <t>FABIO SILVA DE ALMEIDA</t>
  </si>
  <si>
    <t>054.339.137-08</t>
  </si>
  <si>
    <t>FABIO SUMAR DE OLIVEIRA</t>
  </si>
  <si>
    <t>112.877.177-21</t>
  </si>
  <si>
    <t>FABIO TAVORA DA COSTA</t>
  </si>
  <si>
    <t>080.845.097-21</t>
  </si>
  <si>
    <t>FABRICIO SOBRAL ANDRADES</t>
  </si>
  <si>
    <t>111.645.107-70</t>
  </si>
  <si>
    <t>FAUSTO DA CUNHA OLIVEIRA</t>
  </si>
  <si>
    <t>882.247.087-72</t>
  </si>
  <si>
    <t>FELIPE RICARDO DO NASCIMENTO</t>
  </si>
  <si>
    <t>179.746.137-00</t>
  </si>
  <si>
    <t>FELIPE SANTANA MELO DE OLIVEIRA</t>
  </si>
  <si>
    <t>FERNANDO AGUIAR SILVA</t>
  </si>
  <si>
    <t>085.514.927-21</t>
  </si>
  <si>
    <t xml:space="preserve">FERNANDO AGUILAR RODRIGUES </t>
  </si>
  <si>
    <t>017.973.347-86</t>
  </si>
  <si>
    <t>FERNANDO DA CRUZ NUNES</t>
  </si>
  <si>
    <t>121.430.257-26</t>
  </si>
  <si>
    <t>FERNANDO FAGNER SILVA DE OLIVEIRA</t>
  </si>
  <si>
    <t>043.514.565-74</t>
  </si>
  <si>
    <t>FERNANDO OLIVEIRA SANTOS</t>
  </si>
  <si>
    <t>696.097.057-15</t>
  </si>
  <si>
    <t>FILIPE   ATANASIO   DA   SILVA   NETO</t>
  </si>
  <si>
    <t>147.658.577-60</t>
  </si>
  <si>
    <t>FLAVIA FERREIRA LIMA</t>
  </si>
  <si>
    <t>099.791.737-77</t>
  </si>
  <si>
    <t>FLAVIO ASSEM DE CASTRO</t>
  </si>
  <si>
    <t>175.243.787-00</t>
  </si>
  <si>
    <t>FLAVIO DA SILVA CAMARGO</t>
  </si>
  <si>
    <t>085.515.867-00</t>
  </si>
  <si>
    <t>FLAVIO FERREIRA DE MASCENA</t>
  </si>
  <si>
    <t>099.757.017-28</t>
  </si>
  <si>
    <t>FLAVIO GABRIEL GONCALVES DOS SANTOS</t>
  </si>
  <si>
    <t>058.197.037-31</t>
  </si>
  <si>
    <t>FLAVIO GOMES BOSI</t>
  </si>
  <si>
    <t>R$                8.944,51</t>
  </si>
  <si>
    <t>FLAVIO MACARIO DOS SANTOS</t>
  </si>
  <si>
    <t>057.104.457-38</t>
  </si>
  <si>
    <t>FLAVIO RENATO SABADIN LOPES</t>
  </si>
  <si>
    <t>014.357.347-00</t>
  </si>
  <si>
    <t>FRANCISCO  VALDI  OLIVEIRA</t>
  </si>
  <si>
    <t>020.570.137-07</t>
  </si>
  <si>
    <t>FRANCISCO CELIO MESQUITA MELO</t>
  </si>
  <si>
    <t>166.563.338-77</t>
  </si>
  <si>
    <t>FRANCISCO DAS CHAGAS BARBOZA</t>
  </si>
  <si>
    <t>014.461.157-04</t>
  </si>
  <si>
    <t>FRANCISCO FERREIRA DA SILVA</t>
  </si>
  <si>
    <t>002.496.807-26</t>
  </si>
  <si>
    <t>FRANCISCO GOMES DA SILVA</t>
  </si>
  <si>
    <t>004.633.577-36</t>
  </si>
  <si>
    <t>FRANCISCO KERGINALDO NASCIMENTO SPINOZA</t>
  </si>
  <si>
    <t>519.168.433-87</t>
  </si>
  <si>
    <t>FRANCISCO NASCIMENTO VASCONCELOS FILHO</t>
  </si>
  <si>
    <t>169.157.507-03</t>
  </si>
  <si>
    <t>FRANCLIM ELI FERREIRA</t>
  </si>
  <si>
    <t>000.651.097-32</t>
  </si>
  <si>
    <t>GABRIEL FARIAS RAMOS</t>
  </si>
  <si>
    <t>161.437.267-52</t>
  </si>
  <si>
    <t>GABRIELLE SOUTO TEIXEIRA</t>
  </si>
  <si>
    <t>GEAN CARLOS CARDOSO CONCEICAO</t>
  </si>
  <si>
    <t>159.595.767-75</t>
  </si>
  <si>
    <t>GENESSI BRAGA DOS SANTOS</t>
  </si>
  <si>
    <t>393.318.227-15</t>
  </si>
  <si>
    <t>GENILSON DOS SANTOS RAMOS</t>
  </si>
  <si>
    <t>021.714.947-27</t>
  </si>
  <si>
    <t>GENIVAL NASCIMENTO DA SILVA</t>
  </si>
  <si>
    <t>645.691.604-68</t>
  </si>
  <si>
    <t>GEORGE DE AZEVEDO BRAGA</t>
  </si>
  <si>
    <t>052.547.687-38</t>
  </si>
  <si>
    <t>GEOVANE SOUSA DA SILVA</t>
  </si>
  <si>
    <t>066.523.533-00</t>
  </si>
  <si>
    <t>GEOVANNI CAVALCANTE FERMIANO</t>
  </si>
  <si>
    <t>136.748.027-24</t>
  </si>
  <si>
    <t>GERDESON DOS SANTOS DIAS</t>
  </si>
  <si>
    <t>136.226.707-46</t>
  </si>
  <si>
    <t>GERSON ARAO AMERICO</t>
  </si>
  <si>
    <t>844.260.127-91</t>
  </si>
  <si>
    <t>GERSON CHAVES</t>
  </si>
  <si>
    <t>056.601.627-38</t>
  </si>
  <si>
    <t>GERSON JOSE DE ALCANTARA SILVA</t>
  </si>
  <si>
    <t>664.230.313-04</t>
  </si>
  <si>
    <t>GESIEL TEIXEIRA GOES</t>
  </si>
  <si>
    <t>091.102.877-36</t>
  </si>
  <si>
    <t>GILBERTO BATISTA DA SILVA</t>
  </si>
  <si>
    <t>012.386.387-24</t>
  </si>
  <si>
    <t>GILBERTO CANDIDO DE OLIVEIRA</t>
  </si>
  <si>
    <t>011.275.387-64</t>
  </si>
  <si>
    <t>GILBERTO DOS SANTOS ARAUJO</t>
  </si>
  <si>
    <t>681.174.007-82</t>
  </si>
  <si>
    <t>GILBERTO WILLAME RODRIGUES ROCHA</t>
  </si>
  <si>
    <t>025.964.717-95</t>
  </si>
  <si>
    <t>GILMA DOS SANTOS</t>
  </si>
  <si>
    <t>045.245.127-21</t>
  </si>
  <si>
    <t xml:space="preserve">GILMAR DOS SANTOS CANDIDO </t>
  </si>
  <si>
    <t>GILMAR JOSE DOS SANTOS</t>
  </si>
  <si>
    <t>832.026.417-00</t>
  </si>
  <si>
    <t>GILMAR MENDES</t>
  </si>
  <si>
    <t>782.715.507-30</t>
  </si>
  <si>
    <t>GILSON BARBOSA DA SILVA</t>
  </si>
  <si>
    <t>633.336.197-68</t>
  </si>
  <si>
    <t>GILSON OLIVEIRA ALVES DE PAULA</t>
  </si>
  <si>
    <t>053.832.677-86</t>
  </si>
  <si>
    <t>GILSON RODRIGUES DE BRITO</t>
  </si>
  <si>
    <t>406.217.667-04</t>
  </si>
  <si>
    <t>GLADSTON PEREIRA OLIVEIRA</t>
  </si>
  <si>
    <t>053.257.157-63</t>
  </si>
  <si>
    <t>GLEIDSON COSTA</t>
  </si>
  <si>
    <t>773.334.462-04</t>
  </si>
  <si>
    <t>GRIVALDO DE LIMA CAMARA</t>
  </si>
  <si>
    <t>854.789.037-87</t>
  </si>
  <si>
    <t>GUACY SOARES DOS SANTOS</t>
  </si>
  <si>
    <t>030.395.297-06</t>
  </si>
  <si>
    <t>GUILHERME BENEDITO</t>
  </si>
  <si>
    <t>661.215.317-20</t>
  </si>
  <si>
    <t>GUILHERME DA SILVA FELIPE</t>
  </si>
  <si>
    <t>151.882.987-24</t>
  </si>
  <si>
    <t>GUILHERME DA SILVA MELO</t>
  </si>
  <si>
    <t>125.370.907-64</t>
  </si>
  <si>
    <t>GUILHERME LEMOS DA SILVA BASTOS</t>
  </si>
  <si>
    <t>157.883.277-25</t>
  </si>
  <si>
    <t>GUSTAVO ALVES VERAS</t>
  </si>
  <si>
    <t>056.938.133-98</t>
  </si>
  <si>
    <t>HAMILTON RODIGUES SILVA</t>
  </si>
  <si>
    <t>105.803.187-29</t>
  </si>
  <si>
    <t xml:space="preserve">HAYLANDER CRYSTOPHER TAVARES DE OLIVEIRA </t>
  </si>
  <si>
    <t>HELBER DE PAIVA SILVA</t>
  </si>
  <si>
    <t>055.022.377-02</t>
  </si>
  <si>
    <t>HELIO TEIXEIRA MENDES</t>
  </si>
  <si>
    <t>933.279.437-53</t>
  </si>
  <si>
    <t>HENRIQUE DE OLIVEIRA JUNIOR</t>
  </si>
  <si>
    <t>128.056.497-02</t>
  </si>
  <si>
    <t>HERALDO PESSOA DE ALBUQUERQUE</t>
  </si>
  <si>
    <t>934.728.207-30</t>
  </si>
  <si>
    <t>HERIVELTO MARTINS</t>
  </si>
  <si>
    <t>685.890.427-15</t>
  </si>
  <si>
    <t>HERON MENDES FARIAS DE ALMEIDA</t>
  </si>
  <si>
    <t>HIAGO LOPES DE SOUSA </t>
  </si>
  <si>
    <t>171.814.217-00</t>
  </si>
  <si>
    <t>HIBER MACIEL GOMES BRAGA</t>
  </si>
  <si>
    <t>116.589.637-09</t>
  </si>
  <si>
    <t>HIRAN SIMIAO</t>
  </si>
  <si>
    <t>037.526.107-94</t>
  </si>
  <si>
    <t>HUGO LEONARDO DA SILVA BARRETO</t>
  </si>
  <si>
    <t>141.978.237-11</t>
  </si>
  <si>
    <t>HUGO SILVA DA CUNHA PEREIRA</t>
  </si>
  <si>
    <t>083.353.517-08</t>
  </si>
  <si>
    <t>IAGO SOARES CORREA</t>
  </si>
  <si>
    <t>177.015.427-28</t>
  </si>
  <si>
    <t>IDELSON BORGES BEZERRA</t>
  </si>
  <si>
    <t>069.321.718-99</t>
  </si>
  <si>
    <t>IGOR MARCIO ROSA DA SILVA</t>
  </si>
  <si>
    <t>156.658.207-50</t>
  </si>
  <si>
    <t>INALDO FELIX DE BRITO</t>
  </si>
  <si>
    <t>629.733.714-49</t>
  </si>
  <si>
    <t>IOMAR FIGUEIREDO DE OLIVEIRA</t>
  </si>
  <si>
    <t>848.351.507-59</t>
  </si>
  <si>
    <t>IRAN DO NASCIMENTO JULIAO</t>
  </si>
  <si>
    <t>932.757.227-00</t>
  </si>
  <si>
    <t>IRINEA DE OLIVEIRA MEDEIROS</t>
  </si>
  <si>
    <t>346.983.297-87</t>
  </si>
  <si>
    <t>ISMAEL FAGUNDES RIBEIRO</t>
  </si>
  <si>
    <t>163.524.687-30</t>
  </si>
  <si>
    <t>ISMELIA JULIA VENTURA</t>
  </si>
  <si>
    <t>709.086.487-15</t>
  </si>
  <si>
    <t xml:space="preserve">ITAMAR PEREIRA MUNIZ </t>
  </si>
  <si>
    <t>IURY DE OLIVEIRA DE SOUZA</t>
  </si>
  <si>
    <t>130.654.157-39</t>
  </si>
  <si>
    <t>IVALDO PEREIRA DA SILVA</t>
  </si>
  <si>
    <t>910.246.924-34</t>
  </si>
  <si>
    <t>IVAN BAPTISTA DE MORAES</t>
  </si>
  <si>
    <t>876.641.437-72</t>
  </si>
  <si>
    <t xml:space="preserve">IVAN JOSE DA SILVA </t>
  </si>
  <si>
    <t>IVANILDO DOS PASSOS BARROS FILHO</t>
  </si>
  <si>
    <t>000.628.797-23</t>
  </si>
  <si>
    <t>IZAEL SILVA DE SANTANA</t>
  </si>
  <si>
    <t>858.923.604-82</t>
  </si>
  <si>
    <t>JACI VIDAL FILHO</t>
  </si>
  <si>
    <t>072.136.797-67</t>
  </si>
  <si>
    <t>JACIARA RIBEIRO DOS SANTOS</t>
  </si>
  <si>
    <t>126.505.817-27</t>
  </si>
  <si>
    <t xml:space="preserve">JACINTO ANJO CANAVERDE </t>
  </si>
  <si>
    <t>JACKSON LINS</t>
  </si>
  <si>
    <t>964.126.745-00</t>
  </si>
  <si>
    <t>JACQUELINE DO ESPIRITO SANTO SILVA</t>
  </si>
  <si>
    <t>133.380.477-62</t>
  </si>
  <si>
    <t>JACSON COSTA DE SOUZA</t>
  </si>
  <si>
    <t>021.654.287-18</t>
  </si>
  <si>
    <t>JACY BARBOSA DE ALMEIDA</t>
  </si>
  <si>
    <t>813.998.477-91</t>
  </si>
  <si>
    <t>JADIR DA CONCEICAO DE OLIVEIRA JUNIOR</t>
  </si>
  <si>
    <t>177.656.997-09</t>
  </si>
  <si>
    <t>JAIME MACEDO DA SILVA</t>
  </si>
  <si>
    <t>938.967.945-15</t>
  </si>
  <si>
    <t>JAIRO FERREIRA MARIANO</t>
  </si>
  <si>
    <t>JAIRSON SILVA FLORES</t>
  </si>
  <si>
    <t>287.099.005-78</t>
  </si>
  <si>
    <t>JAMILSON QUINTINO DE SOUZA</t>
  </si>
  <si>
    <t>030.726.114-08</t>
  </si>
  <si>
    <t>JANDERSON FERREIRA DA SILVA</t>
  </si>
  <si>
    <t>113.878.647-00</t>
  </si>
  <si>
    <t>JANE DE ALMEIDA</t>
  </si>
  <si>
    <t>020.874.077-54</t>
  </si>
  <si>
    <t>JEAN ALCANTARA TEIXEIRA</t>
  </si>
  <si>
    <t>536.067.283-87</t>
  </si>
  <si>
    <t>JEAN ALVES DA SILVA</t>
  </si>
  <si>
    <t>JEAN AUGUSTO BESSA</t>
  </si>
  <si>
    <t>026.473.917-50</t>
  </si>
  <si>
    <t>JEFERSON DE ANDRADE DA SILVA</t>
  </si>
  <si>
    <t>865.347.347-53</t>
  </si>
  <si>
    <t>JEFERSON FELIX PINTO</t>
  </si>
  <si>
    <t>056.752.037-45</t>
  </si>
  <si>
    <t>JEFERSON LUIZ ALVES GONÇALVES</t>
  </si>
  <si>
    <t>009.552.167-45</t>
  </si>
  <si>
    <t>JEFERSON NUNES BEZERRA</t>
  </si>
  <si>
    <t>074.929.257-19</t>
  </si>
  <si>
    <t>JEFFERSON VITAL DA SILVA</t>
  </si>
  <si>
    <t>143.111.817-60</t>
  </si>
  <si>
    <t>JESSE LIMA WANDERLEI</t>
  </si>
  <si>
    <t>057.615.287-03</t>
  </si>
  <si>
    <t>JESSEN PINHEIRO MENDES</t>
  </si>
  <si>
    <t>JHONATA DA SILVA DE SALIS</t>
  </si>
  <si>
    <t>184.202.127-33</t>
  </si>
  <si>
    <t xml:space="preserve">JOANDERSON SOUZA SANTANA </t>
  </si>
  <si>
    <t>JOAO CARLOS ALBERT FERNANDES CARVALHO</t>
  </si>
  <si>
    <t>076.464.867-52</t>
  </si>
  <si>
    <t>JOAO CARLOS VILELA FARIA</t>
  </si>
  <si>
    <t>849.210.647-68</t>
  </si>
  <si>
    <t>JOAO CESAR DE MENEZES</t>
  </si>
  <si>
    <t>323.324.244-15</t>
  </si>
  <si>
    <t>JOAO FERNANDES DA SILVA</t>
  </si>
  <si>
    <t>792.070.814-15</t>
  </si>
  <si>
    <t xml:space="preserve">JOÃO GABRIEL CORREA AVELAR </t>
  </si>
  <si>
    <t>JOAO GALDINO</t>
  </si>
  <si>
    <t>388.759.267-00</t>
  </si>
  <si>
    <t>JOAO HENRIQUE DA SILVA SOUZA</t>
  </si>
  <si>
    <t>201.713.707-32</t>
  </si>
  <si>
    <t>JOAO LOURENCO DOS SANTOS</t>
  </si>
  <si>
    <t>645.981.364-72</t>
  </si>
  <si>
    <t>JOÃO MARCELINO DO NASCIMENTO</t>
  </si>
  <si>
    <t>JOAO MENDES DE OLIVEIRA FILHO</t>
  </si>
  <si>
    <t>976.184.034-49</t>
  </si>
  <si>
    <t>JOAO PAULO RODRIGUES DOS SANTOS</t>
  </si>
  <si>
    <t>068.512.283-27</t>
  </si>
  <si>
    <t>JOÃO RIBEIRO DO VALE</t>
  </si>
  <si>
    <t>000.609.443-07</t>
  </si>
  <si>
    <t>JOAO SEVERINO DA SILVA</t>
  </si>
  <si>
    <t>600.780.304-04</t>
  </si>
  <si>
    <t>JOAQUIM CARVALHO</t>
  </si>
  <si>
    <t>938.073.767-04</t>
  </si>
  <si>
    <t>JOCELINO PEDRO DA SILVA</t>
  </si>
  <si>
    <t>870.534.467-00</t>
  </si>
  <si>
    <t>JOCEMIR PEDRO DA SILVA</t>
  </si>
  <si>
    <t>092.862.377-74</t>
  </si>
  <si>
    <t>JOEL GALVAO DAMASCENO</t>
  </si>
  <si>
    <t>893.215.703-06</t>
  </si>
  <si>
    <t>JOHNY TEIXEIRA RODRIGUES DA SILVA</t>
  </si>
  <si>
    <t>143.873.637-11</t>
  </si>
  <si>
    <t>JONAS FRANCISCO SOUZA</t>
  </si>
  <si>
    <t>123.832.937-33</t>
  </si>
  <si>
    <t>JONATAN DA SILVA</t>
  </si>
  <si>
    <t>005.811.077-13</t>
  </si>
  <si>
    <t>JONATAS OLIVEIRA DOS SANTOS ROSA</t>
  </si>
  <si>
    <t>148.397.027-21</t>
  </si>
  <si>
    <t xml:space="preserve">JONATHAN DOUGLAS DE SOUZA </t>
  </si>
  <si>
    <t>JONATHAN GOMES DA SILVA DE PAULO</t>
  </si>
  <si>
    <t>042.998.905-90</t>
  </si>
  <si>
    <t>JONATHAN REIS DE ARAUJO ALVES</t>
  </si>
  <si>
    <t>157.242.747-79</t>
  </si>
  <si>
    <t>JONATHAS RAMOS DA CONCEICAO</t>
  </si>
  <si>
    <t>113.126.327-80</t>
  </si>
  <si>
    <t>JONNATHAN JULIANO DOS SANTOS</t>
  </si>
  <si>
    <t>127.448.617-31</t>
  </si>
  <si>
    <t>JORDAN BARRETO CORREA</t>
  </si>
  <si>
    <t>064.322.117-43</t>
  </si>
  <si>
    <t>JORGE BARBOSA</t>
  </si>
  <si>
    <t>460.551.427-91</t>
  </si>
  <si>
    <t>JORGE CARLOS OLIVIERI</t>
  </si>
  <si>
    <t>882.029.767-15</t>
  </si>
  <si>
    <t>JORGE DE OLIVEIRA FERREIRA</t>
  </si>
  <si>
    <t>178.159.087-72</t>
  </si>
  <si>
    <t>JORGE DO NASCIMENTO SILVA</t>
  </si>
  <si>
    <t>907.505.787-34</t>
  </si>
  <si>
    <t>JORGE ERCE</t>
  </si>
  <si>
    <t>511.720.117-53</t>
  </si>
  <si>
    <t>JORGE FERNANDO DOS SANTOS DE AVELAR</t>
  </si>
  <si>
    <t>078.373.547-29</t>
  </si>
  <si>
    <t>JORGE LUIS COSTA DIAS</t>
  </si>
  <si>
    <t>092.933.677-18</t>
  </si>
  <si>
    <t>JORGE LUIZ DA SILVA</t>
  </si>
  <si>
    <t>119.890.957-98</t>
  </si>
  <si>
    <t>JORGE LUIZ DA SILVA ROSA</t>
  </si>
  <si>
    <t>039.505.957-75</t>
  </si>
  <si>
    <t>JORGE LUIZ MONTEIRO</t>
  </si>
  <si>
    <t>011.730.717-33</t>
  </si>
  <si>
    <t>JORGE SILVA DA CONCEICAO</t>
  </si>
  <si>
    <t>462.166.857-91</t>
  </si>
  <si>
    <t>JOSE ADRIANO GONZAGA</t>
  </si>
  <si>
    <t>040.553.684-45</t>
  </si>
  <si>
    <t>JOSE ALFREDO DOS SANTOS</t>
  </si>
  <si>
    <t>280.345.974-49</t>
  </si>
  <si>
    <t>JOSE ANTONIO DE LIMA</t>
  </si>
  <si>
    <t>654.654.584-53</t>
  </si>
  <si>
    <t>JOSE ANTONIO DOS SANTOS SILVA</t>
  </si>
  <si>
    <t>054.207.597-05</t>
  </si>
  <si>
    <t>JOSE ANTONIO SILVA</t>
  </si>
  <si>
    <t>573.139.976-04</t>
  </si>
  <si>
    <t>JOSE CARLOS COSTA GUEDES DE SOUZA</t>
  </si>
  <si>
    <t>738.158.297-04</t>
  </si>
  <si>
    <t>JOSE CARLOS DA SILVA ARENA</t>
  </si>
  <si>
    <t>010.884.747-05</t>
  </si>
  <si>
    <t>JOSE CARLOS DE  ANDRADE</t>
  </si>
  <si>
    <t>715.820.027-20</t>
  </si>
  <si>
    <t>JOSE CARLOS DE MOURA</t>
  </si>
  <si>
    <t>548.015.087-15</t>
  </si>
  <si>
    <t>JOSE CARLOS DE OLIVEIRA MELO</t>
  </si>
  <si>
    <t>831.209.637-04</t>
  </si>
  <si>
    <t>JOSE CARLOS NUNES</t>
  </si>
  <si>
    <t>594.928.727-49</t>
  </si>
  <si>
    <t>JOSE CICERO DOS SANTOS</t>
  </si>
  <si>
    <t>228.406.304-78</t>
  </si>
  <si>
    <t>JOSE CLAUDEMIR DA SILVA</t>
  </si>
  <si>
    <t>062.661.137-75</t>
  </si>
  <si>
    <t>JOSE DE ARIMATEIA DA SILVA</t>
  </si>
  <si>
    <t>610.989.227-00</t>
  </si>
  <si>
    <t>JOSE DE RIBAMAR PASSOS SOARES</t>
  </si>
  <si>
    <t>361.978.587-20</t>
  </si>
  <si>
    <t>JOSE DE SOUZA FILHO</t>
  </si>
  <si>
    <t>004.776.167-98</t>
  </si>
  <si>
    <t>JOSE EDUARDO DA SILVA DINIZ</t>
  </si>
  <si>
    <t>125.858.047-04</t>
  </si>
  <si>
    <t>JOSE ELI CARVALHO GOMES</t>
  </si>
  <si>
    <t>895.582.783-00</t>
  </si>
  <si>
    <t>JOSE FRANCISCO DA SILVA</t>
  </si>
  <si>
    <t>535.073.807-06</t>
  </si>
  <si>
    <t>JOSE GONCALVES LIMA</t>
  </si>
  <si>
    <t>377.898.567-15</t>
  </si>
  <si>
    <t>JOSE HELIO DUTRA DE ANDRADE</t>
  </si>
  <si>
    <t>671.394.937-15</t>
  </si>
  <si>
    <t>JOSE HENRIQUE DA SILVA</t>
  </si>
  <si>
    <t>020.743.077-21</t>
  </si>
  <si>
    <t>JOSE IVANILDO PEREIRA DE ARAUJO</t>
  </si>
  <si>
    <t>829.357.854-87</t>
  </si>
  <si>
    <t>JOSE LUIS GONCALVES MOTA CARDOSO</t>
  </si>
  <si>
    <t>120.673.437-00</t>
  </si>
  <si>
    <t>JOSE LUIZ ALVES D ARAUJO</t>
  </si>
  <si>
    <t>671.693.417-00</t>
  </si>
  <si>
    <t>JOSE MILTON PEREIRA MERLINS</t>
  </si>
  <si>
    <t>609.760.557-91</t>
  </si>
  <si>
    <t>JOSE ORISVALDO BRITO DA SILVA</t>
  </si>
  <si>
    <t>R$             18.433,19</t>
  </si>
  <si>
    <t xml:space="preserve">JOSE PAULO PAIM SAMPAIO </t>
  </si>
  <si>
    <t>JOSE RENATO NICOLAU</t>
  </si>
  <si>
    <t>627.085.547-00</t>
  </si>
  <si>
    <t>JOSE RIBAMAR VIEIRA LEITE</t>
  </si>
  <si>
    <t>718.233.523-91</t>
  </si>
  <si>
    <t>JOSE RICARDO COUTINHO</t>
  </si>
  <si>
    <t>843.241.557-04</t>
  </si>
  <si>
    <t>JOSE ROBERTO COSTA SANTOS SILVA</t>
  </si>
  <si>
    <t>328.393.528-93</t>
  </si>
  <si>
    <t>JOSE SANTOS DE ARAUJO</t>
  </si>
  <si>
    <t>JOSE VICENTE DE CARVALHO NETO</t>
  </si>
  <si>
    <t>345.990.967.68</t>
  </si>
  <si>
    <t>JOSE WALLISSON CARVALHO SANTOS</t>
  </si>
  <si>
    <t>062.668.165-04</t>
  </si>
  <si>
    <t>JOSE WENES DE SOUSA SILVA</t>
  </si>
  <si>
    <t>360.567.073-34</t>
  </si>
  <si>
    <t>JOSELINE DE OLIVEIRA GOES</t>
  </si>
  <si>
    <t>084.689.487-48</t>
  </si>
  <si>
    <t>JOSEMAR DOS SANTOS DA CONCEICAO</t>
  </si>
  <si>
    <t>127.731.507-83</t>
  </si>
  <si>
    <t>JOSIAS DA SILVEIRA CABRAL</t>
  </si>
  <si>
    <t>800.593.337-15</t>
  </si>
  <si>
    <t>JOSINALDO DA MATA RODRIGUES</t>
  </si>
  <si>
    <t>074.783.107-61</t>
  </si>
  <si>
    <t>JOSUE DIAS BRAGA</t>
  </si>
  <si>
    <t>659.929.627-00</t>
  </si>
  <si>
    <t>JOSUE MARTINS BRAGA</t>
  </si>
  <si>
    <t>137.294.587-36</t>
  </si>
  <si>
    <t>JUAREZ COSTA DE JESUS</t>
  </si>
  <si>
    <t>848.306.547-91</t>
  </si>
  <si>
    <t>JUBIRATAN BONFIM DE PAULA</t>
  </si>
  <si>
    <t>004.805.667-71</t>
  </si>
  <si>
    <t>JUCILANDE MAGALHAES MENDES</t>
  </si>
  <si>
    <t>775.991.361-34</t>
  </si>
  <si>
    <t>JULIMAR DA CONCEICAO MARTINS</t>
  </si>
  <si>
    <t>931.470.827-68</t>
  </si>
  <si>
    <t>JULIO CESAR B. DE OLIVEIRA</t>
  </si>
  <si>
    <t>783.489.007-72</t>
  </si>
  <si>
    <t>JULIO CESAR DA SILVA</t>
  </si>
  <si>
    <t>687.816.447-87</t>
  </si>
  <si>
    <t>JULIO CESAR PIMENTA</t>
  </si>
  <si>
    <t>028.134.277-64</t>
  </si>
  <si>
    <t>JULIO GUEDES SOUSA</t>
  </si>
  <si>
    <t>175.683.377-07</t>
  </si>
  <si>
    <t>JULIO ROSALINO DE PAIVA</t>
  </si>
  <si>
    <t>544.913.637-49</t>
  </si>
  <si>
    <t>JULIO SERGIO BASTOS DIAS</t>
  </si>
  <si>
    <t>685.156.697-49</t>
  </si>
  <si>
    <t>JUREMA ASSIS DE OLIVEIRA</t>
  </si>
  <si>
    <t>086.082.187-04</t>
  </si>
  <si>
    <t>JURANDIR BATISTA DE SANTANA</t>
  </si>
  <si>
    <t>KAUA RODRIGUES ALVES</t>
  </si>
  <si>
    <t>145.805.957-00</t>
  </si>
  <si>
    <t>LEANDRO CELESTINO DA SILVA</t>
  </si>
  <si>
    <t>LEANDRO MATOS RAMOS</t>
  </si>
  <si>
    <t>094.173.797-71</t>
  </si>
  <si>
    <t>LEANDRO MENDES ANTUNES</t>
  </si>
  <si>
    <t>034.680.166-46</t>
  </si>
  <si>
    <t>LEANDRO RANGEL TORRES</t>
  </si>
  <si>
    <t>011.536.427-78</t>
  </si>
  <si>
    <t>LEANDRO SILVA DE ARAUJO</t>
  </si>
  <si>
    <t>055.438.907-02</t>
  </si>
  <si>
    <t>LEANDRO TAVEIRA DE OLIVEIRA</t>
  </si>
  <si>
    <t>079.791.354-82</t>
  </si>
  <si>
    <t>LENICE DAS DORES PENA</t>
  </si>
  <si>
    <t>702.227.206-97</t>
  </si>
  <si>
    <t>LENILDO JOSE DA CONCEICAO</t>
  </si>
  <si>
    <t>013.759.457-77</t>
  </si>
  <si>
    <t>LEO FERNANDES DA SILVA</t>
  </si>
  <si>
    <t>104.084.387-54</t>
  </si>
  <si>
    <t>LEONALDO GUEDES DE ARRUDA</t>
  </si>
  <si>
    <t>807.618.447-91</t>
  </si>
  <si>
    <t>LEONARDO BENFICA MUNIZ</t>
  </si>
  <si>
    <t>056.821.417-09</t>
  </si>
  <si>
    <t>LEONARDO CANDIDO DO NASCIMENTO NETO</t>
  </si>
  <si>
    <t>081.379.827-28</t>
  </si>
  <si>
    <t>LEONARDO DAMASCENO DA SILVEIRA</t>
  </si>
  <si>
    <t>056.402.137-79</t>
  </si>
  <si>
    <t>LEONARDO FERREIRA DA SILVA</t>
  </si>
  <si>
    <t>086.714.447-59</t>
  </si>
  <si>
    <t xml:space="preserve">LEONARDO MARQUES DE SOUZA </t>
  </si>
  <si>
    <t>LEONARDO PEREIRA DA SILVA</t>
  </si>
  <si>
    <t>076.750.474-78</t>
  </si>
  <si>
    <t>LEONARDO PEREIRA DE QUEIROZ</t>
  </si>
  <si>
    <t>091.896.417-28</t>
  </si>
  <si>
    <t>LEONARDO ROSA COELHO JUNIOR</t>
  </si>
  <si>
    <t>133.020.957-59</t>
  </si>
  <si>
    <t>LINCOLN VALERIO DE LIMA RAMOS</t>
  </si>
  <si>
    <t>113.628.287-42</t>
  </si>
  <si>
    <t>LIVIAN FLORES DOS SANTOS SILVA</t>
  </si>
  <si>
    <t>178.555.397-60</t>
  </si>
  <si>
    <t>LORAH FELIPPE MAGALHAES MOREIRA</t>
  </si>
  <si>
    <t>178.232.547-60</t>
  </si>
  <si>
    <t>LUAN DA CRUZ BERNARDI</t>
  </si>
  <si>
    <t>144.801.627-47</t>
  </si>
  <si>
    <t>LUCAS DE ARAUJO LOPES</t>
  </si>
  <si>
    <t>132.458.677-00</t>
  </si>
  <si>
    <t>LUCAS DOS SANTOS DE JESUS</t>
  </si>
  <si>
    <t>139.305.067-00</t>
  </si>
  <si>
    <t xml:space="preserve">LUCAS NASCIMENTO DE LUCENA </t>
  </si>
  <si>
    <t>LUCAS PEREIRA DE LIMA</t>
  </si>
  <si>
    <t>155.875.617-55</t>
  </si>
  <si>
    <t>LUCIANA MONTEIRO DA SILVA</t>
  </si>
  <si>
    <t>LUCIANE DE OLIVEIRA VIEIRA</t>
  </si>
  <si>
    <t>008.969.177-62</t>
  </si>
  <si>
    <t>LUCIANO ANDRE DO NASCIMENTO</t>
  </si>
  <si>
    <t>545.752.143-53</t>
  </si>
  <si>
    <t>LUCIANO BRITTO MORAIS</t>
  </si>
  <si>
    <t>LUCIANO CARLOS DA SILVA</t>
  </si>
  <si>
    <t>532.962.904-78</t>
  </si>
  <si>
    <t>LUCIANO RAMOS FERREIRA</t>
  </si>
  <si>
    <t>091.421.327-03</t>
  </si>
  <si>
    <t>LUCIANO RODRIGUES RAMOS</t>
  </si>
  <si>
    <t>054.845.187-76</t>
  </si>
  <si>
    <t>LUCIANO SALVADOR</t>
  </si>
  <si>
    <t>898.802.007-30</t>
  </si>
  <si>
    <t>LUCIENE RIBEIRO ROCHA DA SILVA</t>
  </si>
  <si>
    <t>073.736.547-11</t>
  </si>
  <si>
    <t>LUCILEIDE ALMEIDA PINHEIRO</t>
  </si>
  <si>
    <t>190.149.611-20</t>
  </si>
  <si>
    <t>LUCIMAR DOS SANTOS PONTES</t>
  </si>
  <si>
    <t>036.489.357-55</t>
  </si>
  <si>
    <t>LUCIO CESAR MARTINS</t>
  </si>
  <si>
    <t>080.296.217-36</t>
  </si>
  <si>
    <t>LUILE DOS SANTOS MACHADO</t>
  </si>
  <si>
    <t>037.384.097-77</t>
  </si>
  <si>
    <t>LUIS ANTONIO MANOEL DE OLIVEIRA</t>
  </si>
  <si>
    <t>594.696.677-87</t>
  </si>
  <si>
    <t>LUIS AVELLAR GASTIM DE SOUZA</t>
  </si>
  <si>
    <t>146.788.367-05</t>
  </si>
  <si>
    <t>LUIS BAPTISTA BARCIELA</t>
  </si>
  <si>
    <t>913.066.807-78</t>
  </si>
  <si>
    <t>LUIS CARLOS NOBRE DE PAULO</t>
  </si>
  <si>
    <t>056.783.137-03</t>
  </si>
  <si>
    <t>LUIS CARLOS OLIVEIRA VIEIRA</t>
  </si>
  <si>
    <t>087.397.987-71</t>
  </si>
  <si>
    <t>LUIS CESAR DE ALMEIDA</t>
  </si>
  <si>
    <t>002.492.767-80</t>
  </si>
  <si>
    <t>LUIS FELIPE SILVA DE OLIVEIRA</t>
  </si>
  <si>
    <t>163.471.057-64</t>
  </si>
  <si>
    <t>LUIS FERNANDO ROSA MEDINA</t>
  </si>
  <si>
    <t>084.499.287-96</t>
  </si>
  <si>
    <t>LUIS HENRIQUE PACHECO DUTRA</t>
  </si>
  <si>
    <t>110.940.307-08</t>
  </si>
  <si>
    <t>LUIS HENRIQUE ROCHA</t>
  </si>
  <si>
    <t>025.884.767-08</t>
  </si>
  <si>
    <t>LUIS TADEU BARROS DOS REIS SANTOS</t>
  </si>
  <si>
    <t>113.485.457-98</t>
  </si>
  <si>
    <t>LUIZ ALBERTO DA SILVA BARROSO</t>
  </si>
  <si>
    <t>107.745.627-14</t>
  </si>
  <si>
    <t>LUIZ ANTONIO BEZERRA LOPES</t>
  </si>
  <si>
    <t>802.595.703-97</t>
  </si>
  <si>
    <t>LUIZ ANTONIO FERREIRA PINTO</t>
  </si>
  <si>
    <t>662.524.827-49</t>
  </si>
  <si>
    <t>LUIZ ANTONIO PEREIRA DA SILVA</t>
  </si>
  <si>
    <t>735.149.007-44</t>
  </si>
  <si>
    <t>LUIZ CARLOS DE SOUZA</t>
  </si>
  <si>
    <t>811.625.887-72</t>
  </si>
  <si>
    <t>LUIZ CARLOS FEDOCE MIRANDA</t>
  </si>
  <si>
    <t>102.622.367-96</t>
  </si>
  <si>
    <t>LUIZ CARLOS FERREIRA DOS SANTOS</t>
  </si>
  <si>
    <t>912.177.847-72</t>
  </si>
  <si>
    <t>LUIZ CLAUDIO DE AQUINO FREITAS**</t>
  </si>
  <si>
    <t>087.650.477-29</t>
  </si>
  <si>
    <t>LUIZ CLAUDIO DE OLIVEIRA DA PIEDADE</t>
  </si>
  <si>
    <t>082.216.947-97</t>
  </si>
  <si>
    <t>LUIZ FERNANDO INACIO VICENTE</t>
  </si>
  <si>
    <t>114.103.137-00</t>
  </si>
  <si>
    <t>LUIZ FERNANDO MOREIRA GASPAR</t>
  </si>
  <si>
    <t>128.833.467-20</t>
  </si>
  <si>
    <t>LUIZ GONZAGA DO NASCIMENTO</t>
  </si>
  <si>
    <t>564.858.917-49</t>
  </si>
  <si>
    <t>LUIZ GUSTAVO SILVA PEREIRA</t>
  </si>
  <si>
    <t>102.064.546-60</t>
  </si>
  <si>
    <t>LUIZ HENRIQUE REIS DA SILVA</t>
  </si>
  <si>
    <t>099.687.977-31</t>
  </si>
  <si>
    <t>LUIZ HENRIQUE SANTIAGO DA ROCHA</t>
  </si>
  <si>
    <t>153.048.107-40</t>
  </si>
  <si>
    <t>LUIZ OTAVIO LEAL DE PAIVA</t>
  </si>
  <si>
    <t>140.463.598-03</t>
  </si>
  <si>
    <t>LUIZ RONALDO FERNANDES DE SOUZA</t>
  </si>
  <si>
    <t>844.939.257-87</t>
  </si>
  <si>
    <t>MANOEL DAS NEVES FILHO</t>
  </si>
  <si>
    <t>634.660.317-53</t>
  </si>
  <si>
    <t>MANOEL EDVALDO DA SILVA</t>
  </si>
  <si>
    <t>018.016.817-75</t>
  </si>
  <si>
    <t>MANOEL MESCIAS MATIAS</t>
  </si>
  <si>
    <t>198.168.043-87</t>
  </si>
  <si>
    <t>MANOEL MOURA DA SILVA FILHO</t>
  </si>
  <si>
    <t>470.566.497-34</t>
  </si>
  <si>
    <t>MARA SANDRA DE ALMEIDA</t>
  </si>
  <si>
    <t>627.206.277-04</t>
  </si>
  <si>
    <t>MARCELLO JOSE DOS SANTOS DA SILVA</t>
  </si>
  <si>
    <t>077.155.967-44</t>
  </si>
  <si>
    <t>MARCELO ARAUJO CARVALHO - CONSÓRCIO</t>
  </si>
  <si>
    <t>13.442.027-64</t>
  </si>
  <si>
    <t>MARCELO FREDERICO DE SOUSA</t>
  </si>
  <si>
    <t>806.153.417-72</t>
  </si>
  <si>
    <t>MARCELO HENRIQUE DA SILVA</t>
  </si>
  <si>
    <t>43.891.874-65</t>
  </si>
  <si>
    <t>MARCELO LIMA DA SILVA</t>
  </si>
  <si>
    <t>037.597.587-03</t>
  </si>
  <si>
    <t>MARCELO LUIZ MARTINS</t>
  </si>
  <si>
    <t>014.318.567-54</t>
  </si>
  <si>
    <t>MARCELO POSSIMOZER DIAS</t>
  </si>
  <si>
    <t>MARCELO VIEIRA DE LIMA</t>
  </si>
  <si>
    <t>074.934.777-52</t>
  </si>
  <si>
    <t>MARCELO VIEIRA DOS SANTOS</t>
  </si>
  <si>
    <t>042.564.837-05</t>
  </si>
  <si>
    <t>MARCIA BERQUIOLLI</t>
  </si>
  <si>
    <t>054.737.717-77</t>
  </si>
  <si>
    <t>MARCIA DE SOUZA MARTINS</t>
  </si>
  <si>
    <t>094.243.577-02</t>
  </si>
  <si>
    <t>MARCIA ESPIRITO SANTO MONTEIRO</t>
  </si>
  <si>
    <t>081.777.317-77</t>
  </si>
  <si>
    <t>MARCIA UCHOA MARTINS</t>
  </si>
  <si>
    <t>563.153.847-49</t>
  </si>
  <si>
    <t>MARCIA VITAL DA SILVA</t>
  </si>
  <si>
    <t>931.496.707-72</t>
  </si>
  <si>
    <t>MARCIO CARNEIRO SANTANA</t>
  </si>
  <si>
    <t>090.483.817-03</t>
  </si>
  <si>
    <t>MARCIO DA SILVA MURILO</t>
  </si>
  <si>
    <t>019.909.967-79</t>
  </si>
  <si>
    <t>MARCIO DE SOUZA</t>
  </si>
  <si>
    <t>009.507.377-98</t>
  </si>
  <si>
    <t>MARCIO MUNIZ DE FARIAS</t>
  </si>
  <si>
    <t>052.920.577-70</t>
  </si>
  <si>
    <t>MARCIO SANTOS DE PAULA</t>
  </si>
  <si>
    <t>073.710.457-00</t>
  </si>
  <si>
    <t>MARCIO SILVA DOS SANTOS</t>
  </si>
  <si>
    <t>074.133.467-45</t>
  </si>
  <si>
    <t>MARCIO TIAGO DA SILVA ARAUJO</t>
  </si>
  <si>
    <t>117.038.637-71</t>
  </si>
  <si>
    <t>MARCO ANTONIO BARBOSA DE JESUS</t>
  </si>
  <si>
    <t>736.417.157-68</t>
  </si>
  <si>
    <t>MARCO AURELIO JARDIM RODRIGUES</t>
  </si>
  <si>
    <t>051.427.827-71</t>
  </si>
  <si>
    <t>MARCOS ANTONIO ALVES REIS</t>
  </si>
  <si>
    <t>008.476.167-97</t>
  </si>
  <si>
    <t>MARCOS ANTONIO BEZERRA</t>
  </si>
  <si>
    <t>420.727.434-00</t>
  </si>
  <si>
    <t>MARCOS ANTONIO CAMARGO DA SILVA</t>
  </si>
  <si>
    <t>882.490.347-91</t>
  </si>
  <si>
    <t>MARCOS ANTONIO DA SILVA CANDIDO</t>
  </si>
  <si>
    <t>004.726.667-89</t>
  </si>
  <si>
    <t>MARCOS ANTONIO DE ANDRADE</t>
  </si>
  <si>
    <t>100.224.927-98</t>
  </si>
  <si>
    <t>MARCOS ANTONIO FIUZA PEREIRA</t>
  </si>
  <si>
    <t>078.067.267-48</t>
  </si>
  <si>
    <t>MARCOS ANTONIO LOPES DA ROCHA</t>
  </si>
  <si>
    <t>494.923.067-00</t>
  </si>
  <si>
    <t>MARCOS AURELIO ROSA</t>
  </si>
  <si>
    <t>058.247.287-39</t>
  </si>
  <si>
    <t>MARCOS DA SILVEIRA DAVID</t>
  </si>
  <si>
    <t>07.635.9937-98</t>
  </si>
  <si>
    <t>MARCOS DE SOUSA ALFREDO</t>
  </si>
  <si>
    <t>020.448.987-30</t>
  </si>
  <si>
    <t>MARCOS DE SOUZA OLIVEIRA</t>
  </si>
  <si>
    <t>840.845.967-87</t>
  </si>
  <si>
    <t xml:space="preserve">MARCOS FERNANDO LELES DE OLIVEIRA </t>
  </si>
  <si>
    <t>139.525.167-32</t>
  </si>
  <si>
    <t>MARCOS JORGE MARTINS PEREIRA</t>
  </si>
  <si>
    <t>541.047.697-20</t>
  </si>
  <si>
    <t xml:space="preserve">MARCOS JOSE DA CRUZ </t>
  </si>
  <si>
    <t>075.489.484-33</t>
  </si>
  <si>
    <t>MARCOS MACEDO DE MEDEIROS</t>
  </si>
  <si>
    <t>827.340.977-53</t>
  </si>
  <si>
    <t>MARCOS MOTTA DA COSTA</t>
  </si>
  <si>
    <t>835.922.887-68</t>
  </si>
  <si>
    <t>MARCOS PAULO LOPES DOS SANTOS</t>
  </si>
  <si>
    <t>034.063.987-31</t>
  </si>
  <si>
    <t>MARCUS GUIMARAES DOS SANTOS CARDOSO</t>
  </si>
  <si>
    <t>034.397.747-83</t>
  </si>
  <si>
    <t>MARCUS SEBASTIAO FARACHE FERREIRA</t>
  </si>
  <si>
    <t>029.372.057-63</t>
  </si>
  <si>
    <t>MARCUS VINICIUS DOS ANJOS F NOVAES</t>
  </si>
  <si>
    <t>092.592.907-75</t>
  </si>
  <si>
    <t>MARIA APARECIDA DANTAS GADELHA</t>
  </si>
  <si>
    <t>008.413.197-74</t>
  </si>
  <si>
    <t>MARIA DAS GRACAS FERREIRA</t>
  </si>
  <si>
    <t>934.493.567-04</t>
  </si>
  <si>
    <t>MARIA DO ROSARIO CARVALHO SOUSA</t>
  </si>
  <si>
    <t>097.781.727-06</t>
  </si>
  <si>
    <t>MARIO BEZERRA DOS SANTOS</t>
  </si>
  <si>
    <t>670.447.517-68</t>
  </si>
  <si>
    <t>MARIO CESAR MACHADO FERREIRA</t>
  </si>
  <si>
    <t>076.365.657-73</t>
  </si>
  <si>
    <t>MARIO JORGE ZACARIAS DOS SANTOS</t>
  </si>
  <si>
    <t>018.187.957-36</t>
  </si>
  <si>
    <t>MARLEY QUEIROZ TADIM</t>
  </si>
  <si>
    <t>127.263.127-30</t>
  </si>
  <si>
    <t>MARLON JOSE SOUZA DA SILVA</t>
  </si>
  <si>
    <t>177.718.057-01</t>
  </si>
  <si>
    <t>MARLON MARQUES DE OLIVEIRA</t>
  </si>
  <si>
    <t>148.450.657-03</t>
  </si>
  <si>
    <t>MATHEUS DE OLIVEIRA SANTOS</t>
  </si>
  <si>
    <t>159.609.187-81</t>
  </si>
  <si>
    <t>MAURICIO ROSA DOS SANTOS</t>
  </si>
  <si>
    <t>123.307.777-52</t>
  </si>
  <si>
    <t>MAURÍLIO GUIMARAES GOMES</t>
  </si>
  <si>
    <t>912.132.907-91</t>
  </si>
  <si>
    <t>MAURO LUIS GOMES VALONGUEIRO</t>
  </si>
  <si>
    <t>028.564.567-66</t>
  </si>
  <si>
    <t>MAURO ROBERTO DOS SANTOS</t>
  </si>
  <si>
    <t>96.775.867-34</t>
  </si>
  <si>
    <t>MAX PAULO DOS REIS PINHO</t>
  </si>
  <si>
    <t>768.506.092-20</t>
  </si>
  <si>
    <t>MAYCON JOSE LUIZ</t>
  </si>
  <si>
    <t>112.234.747-20</t>
  </si>
  <si>
    <t>MAYRON DA SILVA ZARDO</t>
  </si>
  <si>
    <t>171.075.097-99</t>
  </si>
  <si>
    <t>MERCIA GOMES DOS SANTOS</t>
  </si>
  <si>
    <t>029.199.457-18</t>
  </si>
  <si>
    <t xml:space="preserve">MICHAEL COUTINHO ALVES </t>
  </si>
  <si>
    <t>MICHAEL ROBERT SABINO MACHADO</t>
  </si>
  <si>
    <t>118.163.217-02</t>
  </si>
  <si>
    <t>MILTON MOREIRA DE SOUSA</t>
  </si>
  <si>
    <t>838.147.443-49</t>
  </si>
  <si>
    <t xml:space="preserve">MOACI LOPES DE ARAUJO </t>
  </si>
  <si>
    <t>MOISES DE SOUZA ARAUJO</t>
  </si>
  <si>
    <t>090.223.467-65</t>
  </si>
  <si>
    <t>MOISES FRANCISCO DE SOUZA</t>
  </si>
  <si>
    <t>010.003.857-36</t>
  </si>
  <si>
    <t>MOISES FRANCISCO DOS SANTOS</t>
  </si>
  <si>
    <t>011.648.937-50</t>
  </si>
  <si>
    <t>MOISES GOMES FERNANDES</t>
  </si>
  <si>
    <t>042.564.567-32</t>
  </si>
  <si>
    <t>MOISES MARIANO</t>
  </si>
  <si>
    <t>759.937.597-04</t>
  </si>
  <si>
    <t>MONICA REGINA MOURA VENANCIO LOPES</t>
  </si>
  <si>
    <t>076.107.617-45</t>
  </si>
  <si>
    <t>MONIQUE MORGADO BARBOSA</t>
  </si>
  <si>
    <t>110.581.347-95</t>
  </si>
  <si>
    <t>MURILO MARTINS FERREIRA</t>
  </si>
  <si>
    <t>091.775.207-30</t>
  </si>
  <si>
    <t>NAELSON VICENTE VIEIRA</t>
  </si>
  <si>
    <t>126.277.797-61</t>
  </si>
  <si>
    <t>NAILSON TAVEIRA</t>
  </si>
  <si>
    <t>004.483.307-50</t>
  </si>
  <si>
    <t xml:space="preserve">NATANAEL DE OLIVEIRA </t>
  </si>
  <si>
    <t>005.064.446-78</t>
  </si>
  <si>
    <t>NAUEMBERG SILVA DE ANDRADE</t>
  </si>
  <si>
    <t>127.627.557-94</t>
  </si>
  <si>
    <t>NEILTON JORGE RAFAEL</t>
  </si>
  <si>
    <t>607.908.307-87</t>
  </si>
  <si>
    <t>NELIO SINDRA DE FREITAS</t>
  </si>
  <si>
    <t>081.053.457-65</t>
  </si>
  <si>
    <t xml:space="preserve">NELSON ROZINDO SILVA </t>
  </si>
  <si>
    <t>NEYLON PROTAZIO DO COUTO</t>
  </si>
  <si>
    <t>018.838.333-61</t>
  </si>
  <si>
    <t>NILO RODRIGO SANTOS DO NASCIMENTO**</t>
  </si>
  <si>
    <t>156.577.627-54</t>
  </si>
  <si>
    <t>NILSON GOMES DE SOUSA</t>
  </si>
  <si>
    <t>012.274.237-05</t>
  </si>
  <si>
    <t>NILSON NOGUEIRA DOS SANTOS</t>
  </si>
  <si>
    <t>042.617.157-83</t>
  </si>
  <si>
    <t>NIVALDO DE LIMA NASCIMENTO</t>
  </si>
  <si>
    <t>087.630.915-50</t>
  </si>
  <si>
    <t xml:space="preserve">NOELIO ALONSO JUNIOR </t>
  </si>
  <si>
    <t>OLAVO MATEUS</t>
  </si>
  <si>
    <t>100.728.137-50</t>
  </si>
  <si>
    <t>OSIAS DA SILVA PEREIRA</t>
  </si>
  <si>
    <t>774.713.777-04</t>
  </si>
  <si>
    <t>OSVALDO MENEZES COSTA</t>
  </si>
  <si>
    <t>850.639.247-00</t>
  </si>
  <si>
    <t>OSWALDO JOSÉ GONÇALVES JUNIOR</t>
  </si>
  <si>
    <t>084.734.537-86</t>
  </si>
  <si>
    <t xml:space="preserve">OTONIEL PEREIRA BARRETO </t>
  </si>
  <si>
    <t>OZEAS ALVES DOS SANTOS</t>
  </si>
  <si>
    <t>045.486.227-05</t>
  </si>
  <si>
    <t>PABLO HENRIQUE FERREIRA PITASSI</t>
  </si>
  <si>
    <t>145.281.987-46</t>
  </si>
  <si>
    <t>PAMELA PEREIRA AMARAL</t>
  </si>
  <si>
    <t>190.593.527-77</t>
  </si>
  <si>
    <t>PATRICK ANDERSON DIAS DE OLIVEIRA**</t>
  </si>
  <si>
    <t>153.793.847-90</t>
  </si>
  <si>
    <t>PATRICK DA SILVA GONCALVES</t>
  </si>
  <si>
    <t>166.616.967-61</t>
  </si>
  <si>
    <t xml:space="preserve">PATRICK JACINTO PEREIRA </t>
  </si>
  <si>
    <t>PATRICK RYAN DA SILVA TEIXEIRA</t>
  </si>
  <si>
    <t>211.201.647-45</t>
  </si>
  <si>
    <t>PAULO ALEXANDRE ALMEIDA DE OLIVEIRA</t>
  </si>
  <si>
    <t>004.734.777-50</t>
  </si>
  <si>
    <t>PAULO CESAR DA SILVA VIEIRA</t>
  </si>
  <si>
    <t>004.501.607-00</t>
  </si>
  <si>
    <t>PAULO CESAR DE ARIMATHEA</t>
  </si>
  <si>
    <t>000.709.377-29</t>
  </si>
  <si>
    <t>PAULO CESAR DOMINGUES GONCALVES</t>
  </si>
  <si>
    <t>013.330.657-79</t>
  </si>
  <si>
    <t>PAULO CESAR FONSECA DA SILVA</t>
  </si>
  <si>
    <t>083.164.937-21</t>
  </si>
  <si>
    <t>PAULO CESAR MICHAELI MATHEUS</t>
  </si>
  <si>
    <t>760.174.277-68</t>
  </si>
  <si>
    <t>PAULO CESAR NOBRE RAMOS</t>
  </si>
  <si>
    <t>085.468.367-44</t>
  </si>
  <si>
    <t>PAULO CESAR SILVA DE SOUZA</t>
  </si>
  <si>
    <t>094.436.197-84</t>
  </si>
  <si>
    <t>PAULO FLAVIO DA COSTA FREIRE</t>
  </si>
  <si>
    <t>072.749.144-05</t>
  </si>
  <si>
    <t>PAULO GESTAL RAMILO</t>
  </si>
  <si>
    <t>681.321.907-34</t>
  </si>
  <si>
    <t>PAULO JOSE DA SILVA LINO</t>
  </si>
  <si>
    <t>912.828.707.00</t>
  </si>
  <si>
    <t xml:space="preserve">PAULO JOSE DA SILVA LINO </t>
  </si>
  <si>
    <t>PAULO JOSE DOS SANTOS</t>
  </si>
  <si>
    <t>023.766.154-37</t>
  </si>
  <si>
    <t>PAULO MANOEL REZENDE</t>
  </si>
  <si>
    <t>828.642.927-34</t>
  </si>
  <si>
    <t>PAULO ROBERTO DE SOUZA</t>
  </si>
  <si>
    <t>253.518.855-49</t>
  </si>
  <si>
    <t>PAULO ROBERTO NASCIMENTO</t>
  </si>
  <si>
    <t>372.221.987-68</t>
  </si>
  <si>
    <t>PEDRO DIAS MARCULINO DOS SANTOS</t>
  </si>
  <si>
    <t>663.101.217-15</t>
  </si>
  <si>
    <t>PEDRO HENRIQUE FERREIRA DE LIMA</t>
  </si>
  <si>
    <t>126.977.307-02</t>
  </si>
  <si>
    <t>PEDRO MANOEL DA COSTA SILVA</t>
  </si>
  <si>
    <t>171.736.387-39</t>
  </si>
  <si>
    <t>PEDRO PAULO CALDAS SOBRAL</t>
  </si>
  <si>
    <t>595.541.937-34</t>
  </si>
  <si>
    <t>PEDRO PAULO DE A RIBEIRO</t>
  </si>
  <si>
    <t>075.419.247-41</t>
  </si>
  <si>
    <t>PEDRO PAULO FREIRE DA SILVA</t>
  </si>
  <si>
    <t>100.203.327-69</t>
  </si>
  <si>
    <t>PEDRO PAULO VIEIRA SIMOES</t>
  </si>
  <si>
    <t>019.397.377-45</t>
  </si>
  <si>
    <t>PEDRO PAULO VIEIRA SIMOES FILHO</t>
  </si>
  <si>
    <t>186.216.557-21</t>
  </si>
  <si>
    <t>PENHA ELIANE DE ALMEIDA</t>
  </si>
  <si>
    <t>091.159.067-60</t>
  </si>
  <si>
    <t>PORFIRIO MAGALHAES NETO</t>
  </si>
  <si>
    <t>819.951.567-87</t>
  </si>
  <si>
    <t>RAFAEL BURICHE DIAS</t>
  </si>
  <si>
    <t>078.102.947-33</t>
  </si>
  <si>
    <t>RAFAEL CRUZ MARTINS</t>
  </si>
  <si>
    <t>129.999.447-48</t>
  </si>
  <si>
    <t>RAFAEL DA SILVA BEZERRA</t>
  </si>
  <si>
    <t>103.581.717-92</t>
  </si>
  <si>
    <t>RAFAEL DE ANDRADE BRANCHI FORTE</t>
  </si>
  <si>
    <t>013.776.874-57</t>
  </si>
  <si>
    <t xml:space="preserve">RAFAEL DIAS DOS SANTOS </t>
  </si>
  <si>
    <t>RAFAEL DIAS SOUZA</t>
  </si>
  <si>
    <t>601.671.983.86</t>
  </si>
  <si>
    <t>RAFAEL MASCARENHAS DE ABREU</t>
  </si>
  <si>
    <t>150.510.327-45</t>
  </si>
  <si>
    <t>RAFAEL PEREIRA NERY</t>
  </si>
  <si>
    <t>058.798.667-00</t>
  </si>
  <si>
    <t>RAFAEL SANTANA VILLELA DA SILVA</t>
  </si>
  <si>
    <t>090.395.107-09</t>
  </si>
  <si>
    <t>RAFAEL SILVA DOS SANTOS</t>
  </si>
  <si>
    <t>113.624.837-45</t>
  </si>
  <si>
    <t>RAIMUNDA MARIA DE OLIVEIRA</t>
  </si>
  <si>
    <t>397.431.793-72</t>
  </si>
  <si>
    <t>RAIMUNDO VIEIRA DA SILVA FILHO</t>
  </si>
  <si>
    <t>795.550.393-72</t>
  </si>
  <si>
    <t>RAIONE ANTUNES NEIVA</t>
  </si>
  <si>
    <t>148.454.257-69</t>
  </si>
  <si>
    <t>RAISSA CAROLINE VITORIANO DA SILVA</t>
  </si>
  <si>
    <t xml:space="preserve">R$             3.296,96 </t>
  </si>
  <si>
    <t>RANIELSON INOCENCIO DE SOUZA</t>
  </si>
  <si>
    <t>056.294.917-84</t>
  </si>
  <si>
    <t>RAPHAEL MAGAO PINTO DOS SANTOS</t>
  </si>
  <si>
    <t>137.480.167-43</t>
  </si>
  <si>
    <t>RAPHAEL PINTO DOS ANJOS</t>
  </si>
  <si>
    <t>119.435.447-51</t>
  </si>
  <si>
    <t>RAPHAEL VIEIRA DE SOUZA</t>
  </si>
  <si>
    <t>105.682.577-40</t>
  </si>
  <si>
    <t>REGINALDO ALVES DA SILVA</t>
  </si>
  <si>
    <t>532.494.614-15</t>
  </si>
  <si>
    <t>REGINALDO JOSE MARTINS</t>
  </si>
  <si>
    <t>793.188.517-15</t>
  </si>
  <si>
    <t>REGINALDO MARINHO DE FARIAS</t>
  </si>
  <si>
    <t>041.512.537-50</t>
  </si>
  <si>
    <t>REGIO TRAVASSOS PENICHE</t>
  </si>
  <si>
    <t>431.269.442-72</t>
  </si>
  <si>
    <t>REINALDO JANUARIO DE LIMA</t>
  </si>
  <si>
    <t>937.970.607-34</t>
  </si>
  <si>
    <t>REINALDO PEREIRA HERCULANO DA SILVA</t>
  </si>
  <si>
    <t>012.307.817-22</t>
  </si>
  <si>
    <t>RENAN MATOS DE FABBIO</t>
  </si>
  <si>
    <t>173.950.827-02</t>
  </si>
  <si>
    <t>RENATO DA FONSECA MARQUES</t>
  </si>
  <si>
    <t>863.922.477-34</t>
  </si>
  <si>
    <t>RENATO VIEIRA DE LIMA</t>
  </si>
  <si>
    <t>797.879.327-34</t>
  </si>
  <si>
    <t>RICARDO ANASTACIO DA ROCHA JUNIOR</t>
  </si>
  <si>
    <t>053.658.587-35</t>
  </si>
  <si>
    <t>RICARDO CARVALHO MAGANO</t>
  </si>
  <si>
    <t>090.728.307-17</t>
  </si>
  <si>
    <t>RICARDO CARVALHO MUNIZ</t>
  </si>
  <si>
    <t>158.582.877-78</t>
  </si>
  <si>
    <t>RICARDO DE ASSIS LUCAS</t>
  </si>
  <si>
    <t>087.990.337-63</t>
  </si>
  <si>
    <t>RICARDO JOSE DA SILVA</t>
  </si>
  <si>
    <t>006.012.747-33</t>
  </si>
  <si>
    <t>RICARDO NUNES VILLELA</t>
  </si>
  <si>
    <t>037.609.647-02</t>
  </si>
  <si>
    <t>RICARDO QUINTANILHA TEIXEIRA</t>
  </si>
  <si>
    <t>491.362.087-87</t>
  </si>
  <si>
    <t xml:space="preserve">RILDO HENRIQUE </t>
  </si>
  <si>
    <t>RIQUE REZENDE MOREIRA</t>
  </si>
  <si>
    <t>037.985.377-98</t>
  </si>
  <si>
    <t>RITA DE FATIMA CHAVES DA SILVA</t>
  </si>
  <si>
    <t>012.411.787-20</t>
  </si>
  <si>
    <t>ROBERTO BEZERRA DA SILVA</t>
  </si>
  <si>
    <t>144.998.317-09</t>
  </si>
  <si>
    <t>ROBERTO CARLOS DA COSTA</t>
  </si>
  <si>
    <t>000.576.367-37</t>
  </si>
  <si>
    <t>ROBERTO CESAR AFONSO DAMACENO</t>
  </si>
  <si>
    <t>017.921.747-05</t>
  </si>
  <si>
    <t>ROBERTO DA SILVA E SILVA</t>
  </si>
  <si>
    <t>052.734.087-17</t>
  </si>
  <si>
    <t xml:space="preserve">ROBERTO DE ALMEIDA OLIVEIRA </t>
  </si>
  <si>
    <t>ROBERTO DE CRISTO NUNES</t>
  </si>
  <si>
    <t>922.461.177-04</t>
  </si>
  <si>
    <t>ROBERTO DE SOUZA BORGES</t>
  </si>
  <si>
    <t>833.180.977-72</t>
  </si>
  <si>
    <t>ROBERTO GUERRA</t>
  </si>
  <si>
    <t>892.865.537-49</t>
  </si>
  <si>
    <t>ROBERTO JOÃO DA SILVA</t>
  </si>
  <si>
    <t>807.248.507-59</t>
  </si>
  <si>
    <t>ROBERTO PINTO PEREIRA</t>
  </si>
  <si>
    <t>403.002.347-91</t>
  </si>
  <si>
    <t>ROBERTO PORTELA</t>
  </si>
  <si>
    <t>ROBERTO RODRIGUES DA SILVA</t>
  </si>
  <si>
    <t>076.498.267-24</t>
  </si>
  <si>
    <t>ROBERTO SOARES CARREIRO</t>
  </si>
  <si>
    <t>087.537.607-00</t>
  </si>
  <si>
    <t>ROBSON GUILHERME DOS SANTOS</t>
  </si>
  <si>
    <t>120.607.467-10</t>
  </si>
  <si>
    <t>ROBSON LUIZ FRAGA SALGADO</t>
  </si>
  <si>
    <t>RODRIGO DO NASCIMENTO GOMES</t>
  </si>
  <si>
    <t>099.011.987-47</t>
  </si>
  <si>
    <t>RODRIGO DOS SANTOS</t>
  </si>
  <si>
    <t>103.799.057-95</t>
  </si>
  <si>
    <t>RODRIGO JOSE BARRETO DUARTE</t>
  </si>
  <si>
    <t>084.748.737-70</t>
  </si>
  <si>
    <t>RODRIGO LUIZ CUNHA FORASTEIRO</t>
  </si>
  <si>
    <t>135.473.587-01</t>
  </si>
  <si>
    <t>RODRIGO MOTA DA SILVA</t>
  </si>
  <si>
    <t>092.228.307-92</t>
  </si>
  <si>
    <t>RODRIGO NUNES SOUZA</t>
  </si>
  <si>
    <t>077.471.307-08</t>
  </si>
  <si>
    <t>RODRIGO OLIVEIRA DA SILVA</t>
  </si>
  <si>
    <t>171.563.107-20</t>
  </si>
  <si>
    <t>RODRIGO TEIXEIRA DE SOUZA</t>
  </si>
  <si>
    <t>042.627.727-99</t>
  </si>
  <si>
    <t>ROGER DE SOUZA BADORO</t>
  </si>
  <si>
    <t>059.363.617-13</t>
  </si>
  <si>
    <t>R$            18,541.67</t>
  </si>
  <si>
    <t>ROGERIO BARBOSA CARDOSO DA SILVA</t>
  </si>
  <si>
    <t>034.406.637-10</t>
  </si>
  <si>
    <t>ROGERIO CAPARICA</t>
  </si>
  <si>
    <t>107.447.877-00</t>
  </si>
  <si>
    <t xml:space="preserve">ROGERIO DA COSTA LEITE </t>
  </si>
  <si>
    <t>ROGERIO DA SILVA (CPF: 075.***.957-20)</t>
  </si>
  <si>
    <t>075.720.957-20</t>
  </si>
  <si>
    <t>ROGERIO DA SILVA (CPF: 104.***.327-03)</t>
  </si>
  <si>
    <t>104.472.327-03</t>
  </si>
  <si>
    <t>ROGERIO DA SILVA ROSA</t>
  </si>
  <si>
    <t>052.220.627-16</t>
  </si>
  <si>
    <t>ROGERIO DE MEDEIROS COSTA</t>
  </si>
  <si>
    <t>807.397.337-53</t>
  </si>
  <si>
    <t>ROGERIO DE OLIVEIRA</t>
  </si>
  <si>
    <t>073.492.267-13</t>
  </si>
  <si>
    <t>ROGERIO GOMES BARBOZA</t>
  </si>
  <si>
    <t>025.970.217-00</t>
  </si>
  <si>
    <t>ROMARIO ARAUJO DO NASCIMENTO</t>
  </si>
  <si>
    <t>145.673.137-80</t>
  </si>
  <si>
    <t>ROMULO DE BARROS LIMA</t>
  </si>
  <si>
    <t>151.439.677-75</t>
  </si>
  <si>
    <t>RONALDO BATISTA RODRIGUES</t>
  </si>
  <si>
    <t>080.775.937-63</t>
  </si>
  <si>
    <t>RONALDO DE ARAUJO GAMA</t>
  </si>
  <si>
    <t>935.721.317-15</t>
  </si>
  <si>
    <t>RONALDO PEDRO DA SILVA</t>
  </si>
  <si>
    <t>074.113.877-89</t>
  </si>
  <si>
    <t>RONALDO RODRIGUES DA SILVA</t>
  </si>
  <si>
    <t>091.463.827-04</t>
  </si>
  <si>
    <t>RONILSON OLIVEIRA FELICIANO</t>
  </si>
  <si>
    <t>014.813.197-28</t>
  </si>
  <si>
    <t>ROSALINA MONTEIRO</t>
  </si>
  <si>
    <t>020.655.117-70</t>
  </si>
  <si>
    <t>ROSANGELA DA SILVA OLIVEIRA</t>
  </si>
  <si>
    <t>746.816.997-72</t>
  </si>
  <si>
    <t>ROSE ELAINE QUEIROZ DE OLIVEIRA</t>
  </si>
  <si>
    <t>101.474.357-57</t>
  </si>
  <si>
    <t>ROSEMBERG MOTA NEVES</t>
  </si>
  <si>
    <t>033.744.727-61</t>
  </si>
  <si>
    <t>ROSENILDO DE AGUIAR MORAIS</t>
  </si>
  <si>
    <t>ROSIVAL FELIPE DA SILVA</t>
  </si>
  <si>
    <t>910.754.837-00</t>
  </si>
  <si>
    <t xml:space="preserve">RUY BARBOSA DA SILVA JUNIOR </t>
  </si>
  <si>
    <t>SAMUEL ANDRADE DE MELO</t>
  </si>
  <si>
    <t>103.749.447-41</t>
  </si>
  <si>
    <t>SAMUEL RAMOS</t>
  </si>
  <si>
    <t>673.751.037-04</t>
  </si>
  <si>
    <t>SANDRA VALERIO SILVA ALVES</t>
  </si>
  <si>
    <t>080.434.367-54</t>
  </si>
  <si>
    <t>SANDRO HOLTZ DE ANDRADE</t>
  </si>
  <si>
    <t>026.288.147-06</t>
  </si>
  <si>
    <t>SANDRO MARCIO DA SILVA RIBEIRO</t>
  </si>
  <si>
    <t>030.248.327-69</t>
  </si>
  <si>
    <t>SEBASTIANA BEZERRA FELIX DA SILVA</t>
  </si>
  <si>
    <t>058.273.804-07</t>
  </si>
  <si>
    <t>SEBASTIAO ANTONIO ALVES</t>
  </si>
  <si>
    <t>529.997.427-20</t>
  </si>
  <si>
    <t>SEBASTIAO CORREA BRASIL NETO</t>
  </si>
  <si>
    <t>337.934.762-00</t>
  </si>
  <si>
    <t>SEBASTIAO GOMES DA SILVA</t>
  </si>
  <si>
    <t>785.176.807-15</t>
  </si>
  <si>
    <t>SEBASTIAO JOSE FREITAS DE OLIVEIRA</t>
  </si>
  <si>
    <t>150.257.457-80</t>
  </si>
  <si>
    <t>SERGIO DOMINGUES JUNIOR</t>
  </si>
  <si>
    <t>013.684.337-90</t>
  </si>
  <si>
    <t>SERGIO EDUARDO ALMEIDA LOPES</t>
  </si>
  <si>
    <t>078.190.367-02</t>
  </si>
  <si>
    <t>SERGIO JOSE NOGUEIRA RENOVATO</t>
  </si>
  <si>
    <t>020.933.997-76</t>
  </si>
  <si>
    <t>SERGIO LUIZ DE ANDRADE</t>
  </si>
  <si>
    <t>739.954.877-34</t>
  </si>
  <si>
    <t>SERGIO LUIZ SILVA</t>
  </si>
  <si>
    <t>596.991.247-68</t>
  </si>
  <si>
    <t>SERGIO MARQUES DE MENDONCA</t>
  </si>
  <si>
    <t>918.213.127-91</t>
  </si>
  <si>
    <t>SERGIO RICARDO TRINDADE DA SILVA</t>
  </si>
  <si>
    <t>016.032.467-03</t>
  </si>
  <si>
    <t>SERGIO VICTOR LEMOS DA SILVA</t>
  </si>
  <si>
    <t>126.104.237-99</t>
  </si>
  <si>
    <t>SERGIO VITOR RIBEIRO DE SOUSA</t>
  </si>
  <si>
    <t>862.224.492-04</t>
  </si>
  <si>
    <t>SEVERINO LISBOA DA SILVA</t>
  </si>
  <si>
    <t>916.823.634-49</t>
  </si>
  <si>
    <t>SEVERINO OLIVEIRA DA SILVA - CONSÓRCIO</t>
  </si>
  <si>
    <t>013.610.177-16</t>
  </si>
  <si>
    <t>SHEILA MARIA OROZIMBO - CONSÓRCIO</t>
  </si>
  <si>
    <t>008.779.297-42</t>
  </si>
  <si>
    <t>SHIRLEI GOMES DA SILVA - CONSÓRCIO</t>
  </si>
  <si>
    <t>010.912.427-80</t>
  </si>
  <si>
    <t>SIDICLEI JOSE OLIVEIRA DA CONCEICAO</t>
  </si>
  <si>
    <t>026.184.767-86</t>
  </si>
  <si>
    <t>SIDNEI DA SILVA SOARES</t>
  </si>
  <si>
    <t>863.352.437-68</t>
  </si>
  <si>
    <t>SILVIO ROGERIO DA SILVA BOURA</t>
  </si>
  <si>
    <t>020.860.747-19</t>
  </si>
  <si>
    <t>SIMONE GOMES DE ABREU</t>
  </si>
  <si>
    <t>074.114.777-70</t>
  </si>
  <si>
    <t>SIMONE GOMES HARRIS</t>
  </si>
  <si>
    <t>022.701.127-92</t>
  </si>
  <si>
    <t>SIMONE NASCIMENTO DE SOUZA</t>
  </si>
  <si>
    <t>023.188.424-93</t>
  </si>
  <si>
    <t>SINTRUCAD-RIO</t>
  </si>
  <si>
    <t>10.635.706/0001-83</t>
  </si>
  <si>
    <t>SOLERMO CAMARAO BARBOSA NETO</t>
  </si>
  <si>
    <t>010.383.522-90</t>
  </si>
  <si>
    <t>SONIA LUCIA DOMINGOS DE ARAUJO</t>
  </si>
  <si>
    <t>013.602.257-06</t>
  </si>
  <si>
    <t>STIVISON NICOLAU CARDOSO</t>
  </si>
  <si>
    <t>057.465.247-78</t>
  </si>
  <si>
    <t>R$            35.000,00</t>
  </si>
  <si>
    <t>SUELE MICHELI CARDOSO</t>
  </si>
  <si>
    <t>056.565.347-40</t>
  </si>
  <si>
    <t>TANIANE GOMES DA SILVA</t>
  </si>
  <si>
    <t>000.477.252-06</t>
  </si>
  <si>
    <t>TATIANE SOUSA ROCHA</t>
  </si>
  <si>
    <t>115.645.577-40</t>
  </si>
  <si>
    <t>TEDSON CLAYTON SANTOS DE MATOS</t>
  </si>
  <si>
    <t>100.556.237-78</t>
  </si>
  <si>
    <t>THAINA LIMA DUARTE</t>
  </si>
  <si>
    <t>198.645.887-37</t>
  </si>
  <si>
    <t>THIAGO DOS SANTOS NOVAIS</t>
  </si>
  <si>
    <t>102.932.017-90</t>
  </si>
  <si>
    <t>THIAGO JONATHAN SOARES NORBERTO</t>
  </si>
  <si>
    <t>158.597.887-62</t>
  </si>
  <si>
    <t>THIAGO NASCIMENTO DA SILVA</t>
  </si>
  <si>
    <t>103.734.347-66</t>
  </si>
  <si>
    <t>THIAGO SALAZAR DA SILVA</t>
  </si>
  <si>
    <t>138.779.947-92</t>
  </si>
  <si>
    <t>THIAGO SILVA DA COSTA SANTOS</t>
  </si>
  <si>
    <t>117.300.367-32</t>
  </si>
  <si>
    <t>TIAGO REZENDE DANTAS DE MEDEIROS</t>
  </si>
  <si>
    <t>135.964.837-27</t>
  </si>
  <si>
    <t>UALACE VIANA MELO BENTO</t>
  </si>
  <si>
    <t>054.358.417-80</t>
  </si>
  <si>
    <t>UIMAR FRANCA LEAO</t>
  </si>
  <si>
    <t>863.946.067-15</t>
  </si>
  <si>
    <t>URIEL GOMES DA PAIXAO</t>
  </si>
  <si>
    <t>007.193.292-56</t>
  </si>
  <si>
    <t>VAGNER FERREIRA DE JESUS</t>
  </si>
  <si>
    <t>035.325.207-70</t>
  </si>
  <si>
    <t>VAGNER MARCIO DE LIMA **</t>
  </si>
  <si>
    <t>101.737.597-69</t>
  </si>
  <si>
    <t>VAGNER RANGEL PEIXOTO</t>
  </si>
  <si>
    <t>057.163.427-36</t>
  </si>
  <si>
    <t>VALBER PINHEIRO LOPES</t>
  </si>
  <si>
    <t>101.699.717-59</t>
  </si>
  <si>
    <t>VALDECI  RODRIGUES  DA  CRUZ</t>
  </si>
  <si>
    <t>566.985.775-53</t>
  </si>
  <si>
    <t>VALDECI DA SILVA FERREIRA JUNIOR</t>
  </si>
  <si>
    <t>132.406.407-24</t>
  </si>
  <si>
    <t>VALDECI FERNANDES</t>
  </si>
  <si>
    <t>020.544.487-37</t>
  </si>
  <si>
    <t>VALDECIR DE ALBUQUERQUE</t>
  </si>
  <si>
    <t>907.098.297-87</t>
  </si>
  <si>
    <t>VALDEIR JOSE DA SILVA</t>
  </si>
  <si>
    <t>127.634.337-07</t>
  </si>
  <si>
    <t>VALDEMIR DA COSTA SOUZA</t>
  </si>
  <si>
    <t>061.000.464-66</t>
  </si>
  <si>
    <t>VALDEMIR DA SILVA FARANI</t>
  </si>
  <si>
    <t>VALDEMIR DOS SANTOS GOMES</t>
  </si>
  <si>
    <t>911.185.067-15</t>
  </si>
  <si>
    <t>VALDIR DE PAULA DA SILVA</t>
  </si>
  <si>
    <t>834.824.317-87</t>
  </si>
  <si>
    <t>VALMIR  AMARAL GALINDO</t>
  </si>
  <si>
    <t>VALMIR PEREIRA DA SILVA</t>
  </si>
  <si>
    <t>895.544.507-53</t>
  </si>
  <si>
    <t>VALMIR ROBERTO DA SILVA</t>
  </si>
  <si>
    <t>123.678.967-98</t>
  </si>
  <si>
    <t>VALMIR RODRIGUES GUIMARAES</t>
  </si>
  <si>
    <t>894.811.867-68</t>
  </si>
  <si>
    <t xml:space="preserve">VALTENIR SANTOS DA SILVA </t>
  </si>
  <si>
    <t>VALTER DOS SANTOS</t>
  </si>
  <si>
    <t>849.105.507-04</t>
  </si>
  <si>
    <t>VANDERSON BICALHO FERREIRA</t>
  </si>
  <si>
    <t>076.008.407-66</t>
  </si>
  <si>
    <t>VANEZA CORREIA DE OLIVEIRA</t>
  </si>
  <si>
    <t>069.751.227-41</t>
  </si>
  <si>
    <t>VANILDO DOS SANTOS BARROS</t>
  </si>
  <si>
    <t>042.708.124-60</t>
  </si>
  <si>
    <t>VERA LUCIA ALVES</t>
  </si>
  <si>
    <t>000.565.657-55</t>
  </si>
  <si>
    <t>VERA LUCIA DE OLIVEIRA</t>
  </si>
  <si>
    <t>001.180.497-12</t>
  </si>
  <si>
    <t>VERONICA FERREIRA MORAES</t>
  </si>
  <si>
    <t>086.195.107-70</t>
  </si>
  <si>
    <t>VICTOR DE ANDRADE SANTIAGO</t>
  </si>
  <si>
    <t>096.896.027-80</t>
  </si>
  <si>
    <t>VICTOR HUGO GONCALVES DE OLIVEIRA</t>
  </si>
  <si>
    <t>140.938.757-74</t>
  </si>
  <si>
    <t>VICTOR MOREIRA LOPES</t>
  </si>
  <si>
    <t>174.803.937-76</t>
  </si>
  <si>
    <t>VINICIUS ALELUIA SANTANA</t>
  </si>
  <si>
    <t>VINICIUS ALVES DOS SANTOS</t>
  </si>
  <si>
    <t>172.127.137-67</t>
  </si>
  <si>
    <t>VINICIUS DE MORAES SILVA</t>
  </si>
  <si>
    <t>054.466.327-61</t>
  </si>
  <si>
    <t>VINICIUS DO NASCIMENTO JUND</t>
  </si>
  <si>
    <t>VINICIUS PEREIRA DE QUEIROZ</t>
  </si>
  <si>
    <t>196.318.357-66</t>
  </si>
  <si>
    <t>VINICIUS REGIS DA SILVEIRA</t>
  </si>
  <si>
    <t>136.695.967-12</t>
  </si>
  <si>
    <t>VITOR ANDERSON RIBEIRO CIRILO</t>
  </si>
  <si>
    <t>127.047.347-63</t>
  </si>
  <si>
    <t xml:space="preserve">VITOR DE SANTANA MARTINS </t>
  </si>
  <si>
    <t>VICTOR HUGO BOTELHO CARVALHO</t>
  </si>
  <si>
    <t>VITOR OLIVEIRA FERREIRA</t>
  </si>
  <si>
    <t>105.431.157-98</t>
  </si>
  <si>
    <t>WAGNER DA SILVA VALLIM DOS ANJOS</t>
  </si>
  <si>
    <t>143.963.037-26</t>
  </si>
  <si>
    <t>WAGNER JOSE SOUZA DE ALCANTARA</t>
  </si>
  <si>
    <t>707.970.997-00</t>
  </si>
  <si>
    <t>WALACE LORENA CORREA JUNIOR</t>
  </si>
  <si>
    <t>080.446.107-40</t>
  </si>
  <si>
    <t>WALDECY VENANCIO DA SILVA</t>
  </si>
  <si>
    <t>853.596.374-04</t>
  </si>
  <si>
    <t>WALDEMIR BATISTA FERNANDES</t>
  </si>
  <si>
    <t>052.639.797-70</t>
  </si>
  <si>
    <t>WALDINEY DA CONCEICAO</t>
  </si>
  <si>
    <t>042.645.827-33</t>
  </si>
  <si>
    <t>WALLACE ALVES DO COUTO</t>
  </si>
  <si>
    <t>091.190.077-28</t>
  </si>
  <si>
    <t>WALLACE CAMILO DA SILVA</t>
  </si>
  <si>
    <t>057.673.557-46</t>
  </si>
  <si>
    <t>WALLACE PEREIRA LANDIM MAYRINK</t>
  </si>
  <si>
    <t>149.697.367-40</t>
  </si>
  <si>
    <t>WALLISON FELIPE SANTOS DA SILVA</t>
  </si>
  <si>
    <t>136.761.157-16</t>
  </si>
  <si>
    <t>WALMIR LOPES DO AMARAL JUNIOR</t>
  </si>
  <si>
    <t>042.892.447-69</t>
  </si>
  <si>
    <t>WALTER JOSE DA SILVA</t>
  </si>
  <si>
    <t>082.765.477-45</t>
  </si>
  <si>
    <t>WANDERLAN MENDES DA SILVA</t>
  </si>
  <si>
    <t>979.830.807-78</t>
  </si>
  <si>
    <t>WANDERLEI CORDEIRO BARBOSA</t>
  </si>
  <si>
    <t>018.174.467-89</t>
  </si>
  <si>
    <t>WANDERSON LIMA DE ARAUJO COSTA</t>
  </si>
  <si>
    <t>165.300.947-09</t>
  </si>
  <si>
    <t>WASHINGTON DE AGUIAR SILVA</t>
  </si>
  <si>
    <t>086.781.527-29</t>
  </si>
  <si>
    <t>WASHINGTON DE JESUS OLIVEIRA</t>
  </si>
  <si>
    <t>565.540.525-34</t>
  </si>
  <si>
    <t>WASHINGTON GONCALVES DOS SANTOS</t>
  </si>
  <si>
    <t>092.492.037-80</t>
  </si>
  <si>
    <t>WELLINGTON  ALVES  PEREIRA</t>
  </si>
  <si>
    <t>165.020.587-28</t>
  </si>
  <si>
    <t>WELLINGTON DOS SANTOS PAULO</t>
  </si>
  <si>
    <t>098.336.357-92</t>
  </si>
  <si>
    <t>WELLINGTON JOSE VASCONCELLOS REIS</t>
  </si>
  <si>
    <t>151.062.597-62</t>
  </si>
  <si>
    <t>WELLINGTON MUNIZ SILVA - CONSÓRCIO</t>
  </si>
  <si>
    <t>087.348.407-02</t>
  </si>
  <si>
    <t>WELLINGTON PEREIRA MELO</t>
  </si>
  <si>
    <t>096.671.274-94</t>
  </si>
  <si>
    <t>WELTON CAETANO DA SILVA</t>
  </si>
  <si>
    <t>085.732.837-93</t>
  </si>
  <si>
    <t>WEMERSON ALVES DA SILVA</t>
  </si>
  <si>
    <t>061.021.77-06</t>
  </si>
  <si>
    <t>WESLEY ALVES DE LIMA</t>
  </si>
  <si>
    <t>110.329.517-96</t>
  </si>
  <si>
    <t>WESLEY GUSMAO RODRIGUES DA SILVA</t>
  </si>
  <si>
    <t>100.961.487-80</t>
  </si>
  <si>
    <t>WESLEY MARCIO TOSO DE SOUZA</t>
  </si>
  <si>
    <t>005.971.347-07</t>
  </si>
  <si>
    <t>WESLEY MOREIRA DOS ANJOS</t>
  </si>
  <si>
    <t>119.435.437-80</t>
  </si>
  <si>
    <t>WESLEY PACHECO DE SOUZA</t>
  </si>
  <si>
    <t>168.685.197-96</t>
  </si>
  <si>
    <t>WEVERTON DA SILVA</t>
  </si>
  <si>
    <t>033.798.437-92</t>
  </si>
  <si>
    <t>WILLIAM DE ANDRADE ALVES</t>
  </si>
  <si>
    <t>052.592.837-59</t>
  </si>
  <si>
    <t>WILLIAM DE JESUS SANTOS</t>
  </si>
  <si>
    <t>192.849.877-92</t>
  </si>
  <si>
    <t>WILLIAN CESAR COSTA DE ARIMATHEA</t>
  </si>
  <si>
    <t>156.588.867-75</t>
  </si>
  <si>
    <t>WILLIAN LEITE DE OLIVEIRA</t>
  </si>
  <si>
    <t>056.080.287-08</t>
  </si>
  <si>
    <t>WILLIAN SILVA DA CONCEICAO</t>
  </si>
  <si>
    <t>180.130.527-70</t>
  </si>
  <si>
    <t>WILSON WAGNER TEIXEIRA DIAS CORREA</t>
  </si>
  <si>
    <t>YAGO ARAUJO DO NASCIMENTO</t>
  </si>
  <si>
    <t>166.553.047-25</t>
  </si>
  <si>
    <t>YAN OLIVEIRA DE SENA</t>
  </si>
  <si>
    <t>116.289.517-96</t>
  </si>
  <si>
    <t>YURI GOMES DE OLIVEIRA TORRES</t>
  </si>
  <si>
    <t>141.082.567-19</t>
  </si>
  <si>
    <t>TOTAL - CLASSE I 
CREDORES TRABALHISTAS</t>
  </si>
  <si>
    <t>CREDORES QUIROGRAFÁRIOS- CLASSE III</t>
  </si>
  <si>
    <t>CPF/CNPJ</t>
  </si>
  <si>
    <t>ATACADO UNIÃO RIO LTDA</t>
  </si>
  <si>
    <t>12.377.080/0001-88</t>
  </si>
  <si>
    <t>Classe III</t>
  </si>
  <si>
    <t>ADELON CARVALHO DE MENEZES</t>
  </si>
  <si>
    <t>056.386.757-44</t>
  </si>
  <si>
    <t>ADILSON TEIXEIRA DO NASCIMENTO</t>
  </si>
  <si>
    <t>436.156.727-87</t>
  </si>
  <si>
    <t>ALESSANDRA DE FATIMA SILVA DA FONSECA DA SILVA</t>
  </si>
  <si>
    <t>ANDREA DA CUNHA PAZ LIMA</t>
  </si>
  <si>
    <t>ANGEL SANTOS MORAES</t>
  </si>
  <si>
    <t>552.502.627-91</t>
  </si>
  <si>
    <t>AUTO MOLAS VIGO COM DE AUTOPEÇAS SERV LTDA</t>
  </si>
  <si>
    <t>10.809.701/0001-20</t>
  </si>
  <si>
    <t>ASSOCIAÇÃO DE PROTEÇÃO VEICULAR E SERVIÇOS SOCIAIS</t>
  </si>
  <si>
    <t>AMANDA NEPOMUCENO DE SOUZA</t>
  </si>
  <si>
    <t>BANCO CARUANA (CARUANA S/A SOCIEDADE DE CRÉDITO, 
FINANCIAMENTO E INVESTIMENTO)**</t>
  </si>
  <si>
    <t>09.313.766/0001-09</t>
  </si>
  <si>
    <t>BANCO GUANABARA</t>
  </si>
  <si>
    <t>31.880.826/0001-16</t>
  </si>
  <si>
    <t>BANCO ITAU</t>
  </si>
  <si>
    <t>60.701.190/0001-04</t>
  </si>
  <si>
    <t>CARLOS ALBERTO ALVES DOS SANTOS</t>
  </si>
  <si>
    <t>348.990.307-20</t>
  </si>
  <si>
    <t>CAUÃ ALVES DE LIMA</t>
  </si>
  <si>
    <t>113.516.237-96</t>
  </si>
  <si>
    <t>CBA AUTOMOTIVA LTDA</t>
  </si>
  <si>
    <t>31.997.541/0001-60</t>
  </si>
  <si>
    <t>CBA ES ATACADO DE PEÇAS LTDA</t>
  </si>
  <si>
    <t>33.509.347/0001-13</t>
  </si>
  <si>
    <t>CDM PARAFUSOS E PORCAS LTDA</t>
  </si>
  <si>
    <t>11.636.943/0001-21</t>
  </si>
  <si>
    <t>CEM DISTRIBUIDORA DE AUTO PEÇAS LTDA</t>
  </si>
  <si>
    <t>14.800.089/0001-85</t>
  </si>
  <si>
    <t>CERTA COMERCIO DE BATERIAS LTDA</t>
  </si>
  <si>
    <t>03.493.512/0003-97</t>
  </si>
  <si>
    <t>COMDIP COM DISTRIBUIDORA DE PEÇAS LTDA</t>
  </si>
  <si>
    <t>68.647.312/0001-25</t>
  </si>
  <si>
    <t>CONSORCIO INTERNORTE LTDA</t>
  </si>
  <si>
    <t>12.464.539/0001-80</t>
  </si>
  <si>
    <t>CONSORCIO SANTA CRUZ LTDA</t>
  </si>
  <si>
    <t>12.464.577/0001-33</t>
  </si>
  <si>
    <t>DAVID GARCIA DE OLIVEIRA</t>
  </si>
  <si>
    <t>R$            10.908,49</t>
  </si>
  <si>
    <t>DELLA VIA PNEUS LTDA</t>
  </si>
  <si>
    <t>60.957.784/0033-50</t>
  </si>
  <si>
    <t>DESTAK PEÇAS E SERVIÇOS LTDA</t>
  </si>
  <si>
    <t>05.016.362/0001-94</t>
  </si>
  <si>
    <t>DISTRIBUIDORA AUTOMOTIVA S/A</t>
  </si>
  <si>
    <t>61.490.561/0050-99</t>
  </si>
  <si>
    <t>ELSILER TEODORO PEDROSA FERREIRA</t>
  </si>
  <si>
    <t>005.459.597-56</t>
  </si>
  <si>
    <t>FANI SILVA</t>
  </si>
  <si>
    <t>F.C.S. DIESEL PEÇAS E ACESSORIOS LTDA</t>
  </si>
  <si>
    <t>97.481.659/0001-49</t>
  </si>
  <si>
    <t>FRT TECNOLOGIA ELETRONICA LTDA</t>
  </si>
  <si>
    <t>24.420.713/0001-72</t>
  </si>
  <si>
    <t>GABRIELA DE MELO PEREIRA</t>
  </si>
  <si>
    <t>GBG COMERCIO DE PNEUS E SERVIÇOS</t>
  </si>
  <si>
    <t>05.247.910/0001-97</t>
  </si>
  <si>
    <t>GISELE CRISTINA DA SILVA</t>
  </si>
  <si>
    <t>GUANABARA DIESEL S/A</t>
  </si>
  <si>
    <t>33.498.049/0001-75</t>
  </si>
  <si>
    <t>HELENA ALMEIDA PIRES</t>
  </si>
  <si>
    <t>HENRIQUE DANIEL DE CAMPOS LOUREIRO</t>
  </si>
  <si>
    <t>038.091.947-86</t>
  </si>
  <si>
    <t>HIDRADIR PEÇAS E SERVIÇOS LTDA</t>
  </si>
  <si>
    <t>00.872.245/0001-09</t>
  </si>
  <si>
    <t>HOFFM RIO COM E REP. DE VEICULOS</t>
  </si>
  <si>
    <t>04.744.398/0001-21</t>
  </si>
  <si>
    <t>ICONIC LUBRIFICANTES S/A</t>
  </si>
  <si>
    <t>05.524.572/0030-28</t>
  </si>
  <si>
    <t>IPIRANGA PRODUTOS DE PETROLEO S/A</t>
  </si>
  <si>
    <t>33.337.122/0213-96</t>
  </si>
  <si>
    <t>JACAR PNEUS LTDA</t>
  </si>
  <si>
    <t>26.009.704/0001-19</t>
  </si>
  <si>
    <t>JANAINA  LEONARDO  MARTINS</t>
  </si>
  <si>
    <t>659.774.917-00</t>
  </si>
  <si>
    <t>JAQUELINE REGINA ALMEIDA DA CRUZ</t>
  </si>
  <si>
    <t>395.280.078-30</t>
  </si>
  <si>
    <t>JERONIMO DOS SANTOS MACHADO</t>
  </si>
  <si>
    <t>010.947.957-20</t>
  </si>
  <si>
    <t>JURACIARA ALVES DE BRITO SILVA</t>
  </si>
  <si>
    <t>070.750.537-28</t>
  </si>
  <si>
    <t xml:space="preserve">LAYZE LUCY LOURENCO FERREIRA DE ALMEIDA </t>
  </si>
  <si>
    <t>LEANDRO RIEIRO GABRIEL</t>
  </si>
  <si>
    <t>086.164.337-24</t>
  </si>
  <si>
    <t>LEONARDO DA CUNHA AUGUSTO</t>
  </si>
  <si>
    <t>268.979.467-53</t>
  </si>
  <si>
    <t>LOGAN MOTA DE OLIVEIRA</t>
  </si>
  <si>
    <t>051.727.837-50</t>
  </si>
  <si>
    <t>MARCELO DOS SANTOS RIBEIRO</t>
  </si>
  <si>
    <t>R$          130.912,84</t>
  </si>
  <si>
    <t>MARCELO GONÇALVES DA ROCHA</t>
  </si>
  <si>
    <t>101.824.597-99</t>
  </si>
  <si>
    <t>MARCELO LOURENÇO DO HERVAL COSTA</t>
  </si>
  <si>
    <t>R$               1.764,33</t>
  </si>
  <si>
    <t>MARIA DAS DORES MEDEIROS DA SILVA</t>
  </si>
  <si>
    <t>760.087.037-15</t>
  </si>
  <si>
    <t>MARIA DE LOURDES J.DA SILVA</t>
  </si>
  <si>
    <t>922.562.017-91</t>
  </si>
  <si>
    <t>MARIA ELENA DAS GRAÇAS DE OLIVEIRA</t>
  </si>
  <si>
    <t>709.966.527-87</t>
  </si>
  <si>
    <t>MARISA DE CAMPOS DOS SANTOS</t>
  </si>
  <si>
    <t>MARIZETE TERTULIANO PONTES</t>
  </si>
  <si>
    <t>MIRIAM MINAS RIO AUTOMÓVEIS E MÁQUINAS S/A</t>
  </si>
  <si>
    <t>33.050.816/0001-89</t>
  </si>
  <si>
    <t>PACAEMBU AUTOPEÇAS LTDA.</t>
  </si>
  <si>
    <t xml:space="preserve"> 61.295.473/0001-58</t>
  </si>
  <si>
    <t>PATRÍCIA DA COSTA</t>
  </si>
  <si>
    <t>151.472.807-90</t>
  </si>
  <si>
    <t>PEDRO DE OLIVEIRA CAMPOS</t>
  </si>
  <si>
    <t>168.416.717-59</t>
  </si>
  <si>
    <t>PETROBRAS DISTRIBUIDORA S/A (ATUAL VIBRA ENERGIA S/A)</t>
  </si>
  <si>
    <t>34.274.233/0095-84 E 34.274.233/0266-75</t>
  </si>
  <si>
    <t>CNPJ DE VIBRA ENERGIA S.A.</t>
  </si>
  <si>
    <t>REDE MANAUS COM DE PNEUS LTDA</t>
  </si>
  <si>
    <t>31.427.925/0001-47</t>
  </si>
  <si>
    <t>RGR NORTE AUTOPEÇAS LTDA</t>
  </si>
  <si>
    <t>32.616.966/0001-44</t>
  </si>
  <si>
    <t>RIO DIESEL VEICULOS E PEÇAS AS</t>
  </si>
  <si>
    <t>30.741.961/0001-18</t>
  </si>
  <si>
    <t>RIO LISBOA DIESEL AUTO PEÇAS EIRELLI</t>
  </si>
  <si>
    <t>18.954.618/0001-56</t>
  </si>
  <si>
    <t>RODOLFO LUIZ MACHADO DOS SANTOS</t>
  </si>
  <si>
    <t>RODRIGUEZ TEIJEIRA CIA LTDA</t>
  </si>
  <si>
    <t>73.760.282/0001-07</t>
  </si>
  <si>
    <t xml:space="preserve">ROSEMARY DA SILVA RAMOS FERREIRA </t>
  </si>
  <si>
    <t>SEBASTIÃO FRANCISCO DE JESUS</t>
  </si>
  <si>
    <t>659.912.227-20</t>
  </si>
  <si>
    <t>SIDNEY RICARDO GUIDA ENES</t>
  </si>
  <si>
    <t>870.515.677.72</t>
  </si>
  <si>
    <t>SINDICATO DOS RODOVIARIOS (PLANO ODONTOLOGICO</t>
  </si>
  <si>
    <t>THALES PEREIRA LACERDA</t>
  </si>
  <si>
    <t>THATIANE DA PENHA BEZERRA</t>
  </si>
  <si>
    <t>123.917.037-74</t>
  </si>
  <si>
    <t>TORO RECAUCHUTAGEM LTDA</t>
  </si>
  <si>
    <t>31.308.224/0001-99</t>
  </si>
  <si>
    <t>TOVÁ COMERCIO DE PNEUS LTDA</t>
  </si>
  <si>
    <t>10.509.207/0002-20</t>
  </si>
  <si>
    <t>VALDEIR DO NASCIMENTO</t>
  </si>
  <si>
    <t>VALDEMIR CAMILO FERREIRA</t>
  </si>
  <si>
    <t>804.848.757-87</t>
  </si>
  <si>
    <t>VERA LUCIA NUNES MALTA</t>
  </si>
  <si>
    <t>VR AUTO PEÇAS 2017 LTDA</t>
  </si>
  <si>
    <t>28.455.745/0001-64</t>
  </si>
  <si>
    <t>WESLEY DE OLIVEIRA FERNANDES</t>
  </si>
  <si>
    <t xml:space="preserve">R$          5.760,88      </t>
  </si>
  <si>
    <t>WELLINGTON LIMA DA LUZ</t>
  </si>
  <si>
    <t>166.028.927-03</t>
  </si>
  <si>
    <t>TOTAL - CLASSE III
CREDORES QUIROGRAFÁRIOS</t>
  </si>
  <si>
    <t>R$23.967.652,08</t>
  </si>
  <si>
    <t>CREDORES MICROEMPRESAS / EMPRESAS DE PEQUENO PORTE - CLASSE IV</t>
  </si>
  <si>
    <t>AIRA PARTS AUTOMOTIVA EIRELI</t>
  </si>
  <si>
    <t>34.703.989/0001-11</t>
  </si>
  <si>
    <t>Classe IV</t>
  </si>
  <si>
    <t>AMERICAN PNEUMATICO DO BRASIL LTDA</t>
  </si>
  <si>
    <t>23.907.033/0001-15</t>
  </si>
  <si>
    <t>AUTO PEÇAS RAMAR DE BANGU LTDA</t>
  </si>
  <si>
    <t>06.910.296/0001-64</t>
  </si>
  <si>
    <t>AUTO SUL DISTRIBUIDORA DE PEÇAS</t>
  </si>
  <si>
    <t>03.251.644/0001-40</t>
  </si>
  <si>
    <t xml:space="preserve">BRUNO ABREU DIAS COM AUTO PEÇAS </t>
  </si>
  <si>
    <t>32.230.720/0001-30</t>
  </si>
  <si>
    <t>BUSMARK COM E SERV. DE CAPOTARIA LTDA</t>
  </si>
  <si>
    <t>08.594.455/0001-94</t>
  </si>
  <si>
    <t>CBA AUTOMOTIVE PARTS LTDA</t>
  </si>
  <si>
    <t>28.654.510/0001-00</t>
  </si>
  <si>
    <t xml:space="preserve">CBA DIESEL SP ATACADISTA DE AUTOPEÇAS </t>
  </si>
  <si>
    <t>34.163.250/0001-64</t>
  </si>
  <si>
    <t>CIDADE DAS TINTAS LTDA</t>
  </si>
  <si>
    <t>08.079.362/0002-02</t>
  </si>
  <si>
    <t>COMERCIO DE FERRO IRMÃOS MIRANDA LTDA</t>
  </si>
  <si>
    <t>42.438.655/0001-96</t>
  </si>
  <si>
    <t>DESTAQUE RIO TINTAS LTDA</t>
  </si>
  <si>
    <t>06.190.370/0001-15</t>
  </si>
  <si>
    <t>DINAMICA USINAGEM E SERVIÇOS AUTOMOTIVOS LTDA - ME</t>
  </si>
  <si>
    <t>17.118.283/0001-73</t>
  </si>
  <si>
    <t>E.S. ELETRICA E COM. CANTO DO POSTO LTDA</t>
  </si>
  <si>
    <t>39.906.656/0001-03</t>
  </si>
  <si>
    <t>ELETRO DIESEL CORREA LTDA - ME</t>
  </si>
  <si>
    <t>42.198.093/0001-50</t>
  </si>
  <si>
    <t>ELETRO MAPRIS LTDA  -  EPP</t>
  </si>
  <si>
    <t>27.637.360/0001-08</t>
  </si>
  <si>
    <t>ELETRO MECANICA ROTORAUTO LTDA - ME</t>
  </si>
  <si>
    <t>06.321.990/0001-46</t>
  </si>
  <si>
    <t>EMBREARTE COM E RECUP. PEÇAS LTDA</t>
  </si>
  <si>
    <t>23.145.913/0001-00</t>
  </si>
  <si>
    <t>ESPANFLEX COM E SERV AUTOMOTIVOS LTDA       EPP</t>
  </si>
  <si>
    <t>12.232.155/0001-32</t>
  </si>
  <si>
    <t>FLC AUTOPEÇAS EIRELLI</t>
  </si>
  <si>
    <t>18.802.291/0001-05</t>
  </si>
  <si>
    <t>FLECHA DIESEL COM E SERV DE PEÇAS PARA VEIC.    EIRELLI</t>
  </si>
  <si>
    <t>33.000.973/0001-80</t>
  </si>
  <si>
    <t>FRANDIESEL COM E MANUT. DE PEÇAS AUTO</t>
  </si>
  <si>
    <t>16.996.875/0001-25</t>
  </si>
  <si>
    <t>FRIBURGO ELETRO PRISMA LTDA</t>
  </si>
  <si>
    <t>20.595.755/0001-93</t>
  </si>
  <si>
    <t>FTB COMERCIO VAREJISTA DE PEÇAS AUTOMO</t>
  </si>
  <si>
    <t>35.000.294/0001-36</t>
  </si>
  <si>
    <t xml:space="preserve">GARRA DA ZONA OESTE COML HIDRAULICA LTDA </t>
  </si>
  <si>
    <t>07.303.374/0001-25</t>
  </si>
  <si>
    <t>GBC FREIOS PNEUMATICOS E SERVIÇOS EIRELLI - ME</t>
  </si>
  <si>
    <t>19.992.229/0001-88</t>
  </si>
  <si>
    <t>IMPERIO A SREV. E MANUTENÇÃO LTDA</t>
  </si>
  <si>
    <t>26.775.084/0001-65</t>
  </si>
  <si>
    <t>J. FERRAZ PEÇAS E SERVIÇOS LTDA</t>
  </si>
  <si>
    <t>10.290.646/0001-04</t>
  </si>
  <si>
    <t>J.A. FELIX RADIADORES - ME</t>
  </si>
  <si>
    <t>01.387.900/0001-04</t>
  </si>
  <si>
    <t>JALLTE AUTO PEÇAS LTDA</t>
  </si>
  <si>
    <t>73.681.348/0001-65</t>
  </si>
  <si>
    <t>JHON RODRIGUES DA SILVA - ME</t>
  </si>
  <si>
    <t>14.761.051/0001-40</t>
  </si>
  <si>
    <t xml:space="preserve">JMA SIMÕES PEÇAS E SERVIÇOS </t>
  </si>
  <si>
    <t>08.968.411/0001-87</t>
  </si>
  <si>
    <t>LUCIANO SOUSA PEREIRA</t>
  </si>
  <si>
    <t>30.848.293/0001-22</t>
  </si>
  <si>
    <t xml:space="preserve">M&amp;N 10 REPRESENTAÇÃO E SERVIÇOS EIRELLI                         </t>
  </si>
  <si>
    <t>23.784.791/0001-93</t>
  </si>
  <si>
    <t>MARCELO PIRES SANCHES</t>
  </si>
  <si>
    <t>07.072.508/0001-44</t>
  </si>
  <si>
    <t>MARD AUTO PEÇAS LTDA</t>
  </si>
  <si>
    <t>02.929.225/0001-52</t>
  </si>
  <si>
    <t>MEC DIESEL PEÇAS E ACESSORIOS LTDA</t>
  </si>
  <si>
    <t>09.338.495/0001-38</t>
  </si>
  <si>
    <t>MG3 BUS COM DE PEÇAS E ACESSORIOS LTDA</t>
  </si>
  <si>
    <t>29.349.478/0001-03</t>
  </si>
  <si>
    <t>NORTON ATACADISTA 2015 LTDA</t>
  </si>
  <si>
    <t>19.898.061/0001-46</t>
  </si>
  <si>
    <t>NOVO HORIZONTE SERVIÇOS E COM DE PEÇAS</t>
  </si>
  <si>
    <t>17.410.560/0001-17</t>
  </si>
  <si>
    <t>NOVUS PEÇAS PARA ONIBUS LTDA</t>
  </si>
  <si>
    <t>02.592.047/0001-17</t>
  </si>
  <si>
    <t>PARAMBUSS DIST. DE PEÇAS PARA ONIBUS LTDA</t>
  </si>
  <si>
    <t>09.331.749/0001-96</t>
  </si>
  <si>
    <t>PONTUAL PLUS TECNOLOGIA INDUSTRIAL</t>
  </si>
  <si>
    <t>03.813.527/0001-23</t>
  </si>
  <si>
    <t>PRIMATRILHA PEÇAS E SERVIÇOS LTDA      EPP</t>
  </si>
  <si>
    <t>68.573.955/0001-71</t>
  </si>
  <si>
    <t>RAYJORDAN COMERCIO LTDA - ME</t>
  </si>
  <si>
    <t>04.944.752/0001-61</t>
  </si>
  <si>
    <t>RET MEC 2000 RETIFICA DE MOTORES LTDA</t>
  </si>
  <si>
    <t>15.441.524/0001-95</t>
  </si>
  <si>
    <t>RETMEC RJ SERVIÇOS DE TORNEARIA LTDA</t>
  </si>
  <si>
    <t>07.765.777/0001-96</t>
  </si>
  <si>
    <t>RIOMARCI COMERCIAL DE PEÇAS LTDA</t>
  </si>
  <si>
    <t>30.531.648/0001-55</t>
  </si>
  <si>
    <t>RODOLINE LTDA</t>
  </si>
  <si>
    <t>04.062.403/0001-16</t>
  </si>
  <si>
    <t xml:space="preserve">SANT ANNA RIO MATERIAIS CONTRA INCENDIO </t>
  </si>
  <si>
    <t>12.817.876/0001-04</t>
  </si>
  <si>
    <t>SAV RUBBER DA PENHA COM DE ARTE BORRACHAS</t>
  </si>
  <si>
    <t>09.043.320/0001-01</t>
  </si>
  <si>
    <t>SEJOFER COMERCIO DE FERRO LTDA</t>
  </si>
  <si>
    <t>40.195.182/0001-18</t>
  </si>
  <si>
    <t>SHOPPINBOR BORRACHAS E ARTEFATOS LTDA</t>
  </si>
  <si>
    <t>02.310.424/0001-88</t>
  </si>
  <si>
    <t xml:space="preserve">Z.P. BRUPE COM PEÇAS AUTOMOTIVAS BRINDES </t>
  </si>
  <si>
    <t>02.892.721/0001-89</t>
  </si>
  <si>
    <t>TOTAL - CLASSE IV
 CREDORES MICROEMPRESAS / EMPRESAS DE PEQUENO PORTE</t>
  </si>
  <si>
    <t>QUADRO RESUMO - RELAÇÃO DE CREDORES</t>
  </si>
  <si>
    <t>Nº DE CREDORES</t>
  </si>
  <si>
    <t>I - Trabalhistas</t>
  </si>
  <si>
    <t>III - Quirografários</t>
  </si>
  <si>
    <t>IV - ME/EPP</t>
  </si>
  <si>
    <t>TOTAL</t>
  </si>
  <si>
    <t>HABILITAÇÕES TEMPESTIVAS ATÉ 29/04/2022</t>
  </si>
  <si>
    <t>AMAURI DE FREITAS</t>
  </si>
  <si>
    <t>R$10.500,00</t>
  </si>
  <si>
    <t>BRUNO LEONARDO DA SILVA  RODRIGUES</t>
  </si>
  <si>
    <t>R$ 9.187,18</t>
  </si>
  <si>
    <t>ASSOCIAÇÃO DE PROTEÇÃO VEICULAR
E SERVIÇOS SOCIAIS</t>
  </si>
  <si>
    <t>R$ 6.993,78</t>
  </si>
  <si>
    <t>R$ 70.000,00</t>
  </si>
  <si>
    <t>EMERSON ARAUJO DOS SANTOS</t>
  </si>
  <si>
    <t>R$ 50.000,00</t>
  </si>
  <si>
    <t xml:space="preserve">RAFAEL DA SILVA BEZERRA </t>
  </si>
  <si>
    <t>R$ 20.000,00</t>
  </si>
  <si>
    <t xml:space="preserve">CARUANA S A </t>
  </si>
  <si>
    <t xml:space="preserve">R$  11.381.794,08 </t>
  </si>
  <si>
    <t>HABILITAÇÕES INTEMPESTIVAS APÓS 29/04/2022</t>
  </si>
  <si>
    <t>OTONIEL PERREIRA BARRETO</t>
  </si>
  <si>
    <t xml:space="preserve"> R$ 21.250,00</t>
  </si>
  <si>
    <t>EXTINTO</t>
  </si>
  <si>
    <t xml:space="preserve"> R$  15.000,00 </t>
  </si>
  <si>
    <t>SENTENCIADO PROCEDENTE</t>
  </si>
  <si>
    <t>R$  30.000,00</t>
  </si>
  <si>
    <t xml:space="preserve"> R$  40.000,00</t>
  </si>
  <si>
    <t xml:space="preserve"> R$  7.000,00</t>
  </si>
  <si>
    <t>R$ 12.000,00</t>
  </si>
  <si>
    <t>WELLINGTON  PEREIRA  MELO</t>
  </si>
  <si>
    <t>R$ 15.000,00</t>
  </si>
  <si>
    <t>R$ 40.000,00</t>
  </si>
  <si>
    <t>R$ 7.000,00</t>
  </si>
  <si>
    <t>R$  4.635,84</t>
  </si>
  <si>
    <t>NILO RODRIGO SANTOS DO NASCIMENTO</t>
  </si>
  <si>
    <t xml:space="preserve"> R$  30.000,00</t>
  </si>
  <si>
    <t>NATANAEL DE OLIVEIRA</t>
  </si>
  <si>
    <t>R$ 14.000,00</t>
  </si>
  <si>
    <t>R$ 2.075,33</t>
  </si>
  <si>
    <t>R$ 9.000,00</t>
  </si>
  <si>
    <t>PATRICK ANDERSON DIAS DE OLIVEIRA</t>
  </si>
  <si>
    <t>R$  4.757,55</t>
  </si>
  <si>
    <t>PENDENTE</t>
  </si>
  <si>
    <t>MÁRCIA UCHOA MARTINS</t>
  </si>
  <si>
    <t xml:space="preserve"> R$  10.000,00</t>
  </si>
  <si>
    <t>LUIZ CLAUDIO DE AQUINO FREITAS</t>
  </si>
  <si>
    <t>R$ 49.330,23</t>
  </si>
  <si>
    <t xml:space="preserve">ESMAIL COSTA ATANAZIO </t>
  </si>
  <si>
    <t>R$ 2.000,00</t>
  </si>
  <si>
    <t>R$ 2.458,02</t>
  </si>
  <si>
    <t>R$ 21.806,86</t>
  </si>
  <si>
    <t>R$ 476,20</t>
  </si>
  <si>
    <t xml:space="preserve">SENTENCIADO PROCEDENTE </t>
  </si>
  <si>
    <t xml:space="preserve">R$ 475,75 </t>
  </si>
  <si>
    <t>R$ 8.020,70</t>
  </si>
  <si>
    <t>R$ 26.000,00</t>
  </si>
  <si>
    <t>R$ 35.000,00</t>
  </si>
  <si>
    <t>R$ 2.500,00</t>
  </si>
  <si>
    <t>ADILSON TORRES OLIVEIRA</t>
  </si>
  <si>
    <t>ALEXANDRE BENDER DE FRIAS</t>
  </si>
  <si>
    <t>R$ 4.361,37</t>
  </si>
  <si>
    <t>R$ 9,800.00</t>
  </si>
  <si>
    <t>SINTRUCAD – RIO</t>
  </si>
  <si>
    <t> R$1.400,00</t>
  </si>
  <si>
    <t> R$ 16.459,97</t>
  </si>
  <si>
    <t>R$ 33.000,00</t>
  </si>
  <si>
    <t>R$ 65.000,00</t>
  </si>
  <si>
    <t>R$ 48.047,23</t>
  </si>
  <si>
    <t>R$ 8.500,00</t>
  </si>
  <si>
    <t>R$ 3.875,89</t>
  </si>
  <si>
    <t>R$35.000,00</t>
  </si>
  <si>
    <t>R$ 60.000,00</t>
  </si>
  <si>
    <t>R$ 45.000,00</t>
  </si>
  <si>
    <t>R$ 80,000.00</t>
  </si>
  <si>
    <t>R$ 37.000,00</t>
  </si>
  <si>
    <t>R$ 55.000,00</t>
  </si>
  <si>
    <t>R$ 10.000,00</t>
  </si>
  <si>
    <t>JOSÉ VICENTE DE CARVALHO NETO</t>
  </si>
  <si>
    <t>R$39.856,67</t>
  </si>
  <si>
    <t>R$ 16.000,00</t>
  </si>
  <si>
    <t>R$ 1.658,54</t>
  </si>
  <si>
    <t>CARLOS EDUARDO BRAGA</t>
  </si>
  <si>
    <t>ROSEMARY DA SILVA RAMOS FERREIRA</t>
  </si>
  <si>
    <t>R$ 10.400,00</t>
  </si>
  <si>
    <t>ELVIS DE OLIVEIRA SILVA LAMAS</t>
  </si>
  <si>
    <t>R$ 25.000,00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</si>
</sst>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;[Red]\-&quot;R$&quot;\ #,##0.00"/>
    <numFmt numFmtId="165" formatCode="_-* #,##0.00_-;\-* #,##0.00_-;_-* &quot;-&quot;??_-;_-@_-"/>
    <numFmt numFmtId="166" formatCode="_-&quot;R$&quot;* #,##0.00_-;\-&quot;R$&quot;* #,##0.00_-;_-&quot;R$&quot;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theme="0"/>
      <name val="Cambria"/>
      <family val="1"/>
    </font>
    <font>
      <sz val="12"/>
      <color indexed="8"/>
      <name val="Cambria"/>
      <family val="1"/>
    </font>
    <font>
      <sz val="12"/>
      <name val="Cambria"/>
      <family val="1"/>
    </font>
    <font>
      <sz val="12"/>
      <color rgb="FF454545"/>
      <name val="Cambria"/>
      <family val="1"/>
    </font>
    <font>
      <sz val="11"/>
      <color theme="1"/>
      <name val="Cambria"/>
      <family val="1"/>
    </font>
    <font>
      <b/>
      <sz val="12"/>
      <color rgb="FF000000"/>
      <name val="Cambria"/>
    </font>
    <font>
      <b/>
      <sz val="11"/>
      <color theme="1"/>
      <name val="Cambria"/>
      <family val="1"/>
    </font>
    <font>
      <b/>
      <sz val="12"/>
      <color indexed="8"/>
      <name val="Cambria"/>
      <family val="1"/>
    </font>
    <font>
      <b/>
      <sz val="11"/>
      <color theme="1"/>
      <name val="Calibri"/>
      <family val="2"/>
      <scheme val="minor"/>
    </font>
    <font>
      <b/>
      <sz val="12"/>
      <name val="Cambria"/>
      <family val="1"/>
    </font>
    <font>
      <b/>
      <sz val="12"/>
      <color rgb="FF000000"/>
      <name val="Aptos Narrow"/>
    </font>
    <font>
      <b/>
      <i/>
      <sz val="12"/>
      <color rgb="FF000000"/>
      <name val="Cambria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166" fontId="3" fillId="2" borderId="1" xfId="1" applyFont="1" applyFill="1" applyBorder="1" applyAlignment="1">
      <alignment horizontal="center"/>
    </xf>
    <xf numFmtId="166" fontId="3" fillId="2" borderId="1" xfId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66" fontId="4" fillId="3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6" fontId="3" fillId="2" borderId="1" xfId="1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0" fillId="0" borderId="0" xfId="1" applyFont="1"/>
    <xf numFmtId="166" fontId="2" fillId="0" borderId="0" xfId="1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0" fillId="5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0" fillId="0" borderId="1" xfId="0" applyBorder="1"/>
    <xf numFmtId="166" fontId="3" fillId="2" borderId="0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6" fontId="3" fillId="2" borderId="0" xfId="1" applyFont="1" applyFill="1" applyBorder="1" applyAlignment="1">
      <alignment horizontal="center"/>
    </xf>
    <xf numFmtId="14" fontId="3" fillId="6" borderId="1" xfId="2" applyNumberFormat="1" applyFont="1" applyFill="1" applyBorder="1" applyAlignment="1">
      <alignment horizontal="left" vertical="center" shrinkToFit="1"/>
    </xf>
    <xf numFmtId="49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6" fontId="3" fillId="6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166" fontId="3" fillId="6" borderId="1" xfId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 vertical="center" wrapText="1"/>
    </xf>
    <xf numFmtId="166" fontId="6" fillId="6" borderId="1" xfId="1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14" fontId="3" fillId="6" borderId="1" xfId="2" applyNumberFormat="1" applyFont="1" applyFill="1" applyBorder="1" applyAlignment="1">
      <alignment horizontal="left" vertical="center" wrapText="1" shrinkToFi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66" fontId="6" fillId="6" borderId="1" xfId="3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6" fontId="5" fillId="6" borderId="1" xfId="3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66" fontId="3" fillId="6" borderId="1" xfId="1" applyFont="1" applyFill="1" applyBorder="1" applyAlignment="1">
      <alignment vertical="center" wrapText="1"/>
    </xf>
    <xf numFmtId="14" fontId="9" fillId="6" borderId="1" xfId="2" applyNumberFormat="1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6" fontId="2" fillId="6" borderId="1" xfId="1" applyFont="1" applyFill="1" applyBorder="1" applyAlignment="1">
      <alignment horizontal="center" vertical="center"/>
    </xf>
    <xf numFmtId="0" fontId="12" fillId="0" borderId="0" xfId="0" applyFont="1"/>
    <xf numFmtId="14" fontId="2" fillId="6" borderId="1" xfId="2" applyNumberFormat="1" applyFont="1" applyFill="1" applyBorder="1" applyAlignment="1">
      <alignment horizontal="left" vertical="center" shrinkToFi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6" fontId="2" fillId="6" borderId="1" xfId="1" applyFont="1" applyFill="1" applyBorder="1" applyAlignment="1">
      <alignment horizontal="center"/>
    </xf>
    <xf numFmtId="0" fontId="11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166" fontId="11" fillId="6" borderId="1" xfId="3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166" fontId="2" fillId="2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66" fontId="5" fillId="5" borderId="1" xfId="3" applyNumberFormat="1" applyFont="1" applyFill="1" applyBorder="1" applyAlignment="1">
      <alignment horizontal="center" vertical="center" wrapText="1"/>
    </xf>
    <xf numFmtId="166" fontId="2" fillId="2" borderId="0" xfId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14" fontId="3" fillId="7" borderId="1" xfId="2" applyNumberFormat="1" applyFont="1" applyFill="1" applyBorder="1" applyAlignment="1">
      <alignment horizontal="left" vertical="center" shrinkToFit="1"/>
    </xf>
    <xf numFmtId="14" fontId="2" fillId="8" borderId="1" xfId="2" applyNumberFormat="1" applyFont="1" applyFill="1" applyBorder="1" applyAlignment="1">
      <alignment horizontal="center" vertical="center" shrinkToFit="1"/>
    </xf>
    <xf numFmtId="14" fontId="3" fillId="8" borderId="1" xfId="2" applyNumberFormat="1" applyFont="1" applyFill="1" applyBorder="1" applyAlignment="1">
      <alignment horizontal="left" vertical="center" shrinkToFi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8" borderId="1" xfId="0" applyFont="1" applyFill="1" applyBorder="1" applyAlignment="1">
      <alignment horizontal="right" vertical="center" wrapText="1"/>
    </xf>
    <xf numFmtId="14" fontId="2" fillId="7" borderId="1" xfId="2" applyNumberFormat="1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right" vertical="center" wrapText="1"/>
    </xf>
    <xf numFmtId="14" fontId="3" fillId="9" borderId="1" xfId="2" applyNumberFormat="1" applyFont="1" applyFill="1" applyBorder="1" applyAlignment="1">
      <alignment horizontal="left" vertical="center" shrinkToFi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left" vertical="center" wrapText="1"/>
    </xf>
    <xf numFmtId="14" fontId="2" fillId="8" borderId="1" xfId="2" applyNumberFormat="1" applyFont="1" applyFill="1" applyBorder="1" applyAlignment="1">
      <alignment horizontal="right" vertical="center" shrinkToFit="1"/>
    </xf>
    <xf numFmtId="14" fontId="2" fillId="8" borderId="1" xfId="2" applyNumberFormat="1" applyFont="1" applyFill="1" applyBorder="1" applyAlignment="1">
      <alignment horizontal="left" vertical="center" shrinkToFit="1"/>
    </xf>
    <xf numFmtId="166" fontId="2" fillId="6" borderId="5" xfId="1" applyFont="1" applyFill="1" applyBorder="1" applyAlignment="1">
      <alignment horizontal="center" vertical="center"/>
    </xf>
    <xf numFmtId="166" fontId="3" fillId="6" borderId="6" xfId="1" applyFont="1" applyFill="1" applyBorder="1" applyAlignment="1">
      <alignment horizontal="center"/>
    </xf>
    <xf numFmtId="166" fontId="3" fillId="6" borderId="7" xfId="1" applyFont="1" applyFill="1" applyBorder="1" applyAlignment="1">
      <alignment horizontal="center"/>
    </xf>
    <xf numFmtId="166" fontId="2" fillId="2" borderId="1" xfId="1" applyFont="1" applyFill="1" applyBorder="1" applyAlignment="1">
      <alignment horizontal="center"/>
    </xf>
    <xf numFmtId="166" fontId="3" fillId="6" borderId="6" xfId="1" applyFont="1" applyFill="1" applyBorder="1" applyAlignment="1">
      <alignment horizontal="center" vertical="center"/>
    </xf>
    <xf numFmtId="166" fontId="3" fillId="6" borderId="7" xfId="1" applyFont="1" applyFill="1" applyBorder="1" applyAlignment="1">
      <alignment horizontal="center" vertical="center"/>
    </xf>
    <xf numFmtId="166" fontId="2" fillId="6" borderId="8" xfId="1" applyFont="1" applyFill="1" applyBorder="1" applyAlignment="1">
      <alignment horizontal="center" vertical="center"/>
    </xf>
    <xf numFmtId="166" fontId="2" fillId="6" borderId="4" xfId="1" applyFont="1" applyFill="1" applyBorder="1" applyAlignment="1">
      <alignment horizontal="center"/>
    </xf>
    <xf numFmtId="166" fontId="3" fillId="6" borderId="4" xfId="1" applyFont="1" applyFill="1" applyBorder="1" applyAlignment="1">
      <alignment horizontal="center"/>
    </xf>
    <xf numFmtId="166" fontId="3" fillId="6" borderId="5" xfId="1" applyFont="1" applyFill="1" applyBorder="1" applyAlignment="1">
      <alignment horizontal="center"/>
    </xf>
    <xf numFmtId="0" fontId="14" fillId="2" borderId="0" xfId="0" applyFont="1" applyFill="1"/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166" fontId="9" fillId="6" borderId="1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/>
    </xf>
    <xf numFmtId="166" fontId="9" fillId="6" borderId="1" xfId="3" applyNumberFormat="1" applyFont="1" applyFill="1" applyBorder="1" applyAlignment="1">
      <alignment horizontal="center" vertical="center" wrapText="1"/>
    </xf>
    <xf numFmtId="14" fontId="15" fillId="6" borderId="1" xfId="2" applyNumberFormat="1" applyFont="1" applyFill="1" applyBorder="1" applyAlignment="1">
      <alignment horizontal="left" vertical="center" shrinkToFit="1"/>
    </xf>
    <xf numFmtId="0" fontId="15" fillId="6" borderId="1" xfId="0" applyFont="1" applyFill="1" applyBorder="1" applyAlignment="1">
      <alignment horizontal="left" vertical="center" wrapText="1"/>
    </xf>
    <xf numFmtId="166" fontId="5" fillId="6" borderId="1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Vírgula 2" xfId="3" xr:uid="{00000000-0005-0000-0000-000003000000}"/>
  </cellStyles>
  <dxfs count="94">
    <dxf>
      <font>
        <color rgb="FF9C0006"/>
      </font>
      <fill>
        <patternFill>
          <bgColor rgb="FFFFC7CE"/>
        </pattern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gradientFill degree="45">
          <stop position="0">
            <color theme="1"/>
          </stop>
          <stop position="0.5">
            <color rgb="FF7030A0"/>
          </stop>
          <stop position="1">
            <color theme="1"/>
          </stop>
        </gradientFill>
      </fill>
    </dxf>
    <dxf>
      <font>
        <color theme="0"/>
      </font>
      <fill>
        <gradientFill degree="135">
          <stop position="0">
            <color rgb="FF7030A0"/>
          </stop>
          <stop position="0.5">
            <color theme="1"/>
          </stop>
          <stop position="1">
            <color rgb="FF7030A0"/>
          </stop>
        </gradientFill>
      </fill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4"/>
  <sheetViews>
    <sheetView tabSelected="1" topLeftCell="B972" workbookViewId="0">
      <selection activeCell="O983" sqref="O983"/>
    </sheetView>
  </sheetViews>
  <sheetFormatPr defaultRowHeight="15.75"/>
  <cols>
    <col min="1" max="1" width="4.42578125" style="2" hidden="1" customWidth="1"/>
    <col min="2" max="2" width="52.7109375" style="1" customWidth="1"/>
    <col min="3" max="3" width="26" style="12" hidden="1" customWidth="1"/>
    <col min="4" max="4" width="16.28515625" style="2" customWidth="1"/>
    <col min="5" max="5" width="32.85546875" style="2" hidden="1" customWidth="1"/>
    <col min="6" max="6" width="20.7109375" style="2" customWidth="1"/>
    <col min="7" max="7" width="28.7109375" hidden="1" customWidth="1"/>
    <col min="8" max="8" width="24.5703125" style="2" hidden="1" customWidth="1"/>
    <col min="9" max="9" width="16.85546875" style="2" hidden="1" customWidth="1"/>
    <col min="10" max="10" width="24.5703125" style="2" hidden="1" customWidth="1"/>
    <col min="11" max="16384" width="9.140625" style="2"/>
  </cols>
  <sheetData>
    <row r="1" spans="1:6" ht="68.25" customHeight="1">
      <c r="B1" s="102" t="s">
        <v>0</v>
      </c>
      <c r="C1" s="102"/>
      <c r="D1" s="102"/>
      <c r="E1" s="102"/>
      <c r="F1" s="102"/>
    </row>
    <row r="2" spans="1:6">
      <c r="B2" s="5"/>
    </row>
    <row r="3" spans="1:6" ht="31.5" customHeight="1">
      <c r="B3" s="102" t="s">
        <v>1</v>
      </c>
      <c r="C3" s="102"/>
      <c r="D3" s="102"/>
      <c r="E3" s="102"/>
      <c r="F3" s="102"/>
    </row>
    <row r="5" spans="1:6" ht="63" customHeight="1">
      <c r="B5" s="102" t="s">
        <v>2</v>
      </c>
      <c r="C5" s="102"/>
      <c r="D5" s="102"/>
      <c r="E5" s="102"/>
      <c r="F5" s="102"/>
    </row>
    <row r="6" spans="1:6">
      <c r="B6" s="5"/>
    </row>
    <row r="7" spans="1:6" ht="63" customHeight="1">
      <c r="B7" s="103" t="s">
        <v>3</v>
      </c>
      <c r="C7" s="103"/>
      <c r="D7" s="103"/>
      <c r="E7" s="103"/>
      <c r="F7" s="103"/>
    </row>
    <row r="8" spans="1:6">
      <c r="B8" s="5"/>
    </row>
    <row r="9" spans="1:6" ht="47.25" customHeight="1">
      <c r="B9" s="103" t="s">
        <v>4</v>
      </c>
      <c r="C9" s="103"/>
      <c r="D9" s="103"/>
      <c r="E9" s="103"/>
      <c r="F9" s="103"/>
    </row>
    <row r="11" spans="1:6" ht="16.5" thickBot="1"/>
    <row r="12" spans="1:6" ht="56.25" customHeight="1">
      <c r="B12" s="104" t="s">
        <v>5</v>
      </c>
      <c r="C12" s="104"/>
      <c r="D12" s="104"/>
      <c r="E12" s="104"/>
      <c r="F12" s="104"/>
    </row>
    <row r="13" spans="1:6" ht="53.25" customHeight="1" thickBot="1">
      <c r="B13" s="104" t="s">
        <v>6</v>
      </c>
      <c r="C13" s="104"/>
      <c r="D13" s="104"/>
      <c r="E13" s="104"/>
      <c r="F13" s="104"/>
    </row>
    <row r="14" spans="1:6" ht="65.25" customHeight="1" thickBot="1">
      <c r="B14" s="6" t="s">
        <v>7</v>
      </c>
      <c r="C14" s="6" t="s">
        <v>8</v>
      </c>
      <c r="D14" s="4" t="s">
        <v>9</v>
      </c>
      <c r="E14" s="4" t="s">
        <v>10</v>
      </c>
      <c r="F14" s="4" t="s">
        <v>11</v>
      </c>
    </row>
    <row r="15" spans="1:6" ht="16.5" thickBot="1">
      <c r="A15" s="7">
        <v>1</v>
      </c>
      <c r="B15" s="8" t="s">
        <v>12</v>
      </c>
      <c r="C15" s="15" t="s">
        <v>13</v>
      </c>
      <c r="D15" s="9" t="s">
        <v>14</v>
      </c>
      <c r="E15" s="10">
        <v>5643.46</v>
      </c>
      <c r="F15" s="10">
        <v>5643.46</v>
      </c>
    </row>
    <row r="16" spans="1:6" ht="16.5" thickBot="1">
      <c r="A16" s="7">
        <v>2</v>
      </c>
      <c r="B16" s="8" t="s">
        <v>15</v>
      </c>
      <c r="C16" s="15" t="s">
        <v>16</v>
      </c>
      <c r="D16" s="9" t="s">
        <v>14</v>
      </c>
      <c r="E16" s="10">
        <v>8381.7000000000007</v>
      </c>
      <c r="F16" s="10">
        <v>8381.7000000000007</v>
      </c>
    </row>
    <row r="17" spans="1:6" ht="16.5" thickBot="1">
      <c r="A17" s="7">
        <v>3</v>
      </c>
      <c r="B17" s="29" t="s">
        <v>17</v>
      </c>
      <c r="C17" s="30" t="s">
        <v>18</v>
      </c>
      <c r="D17" s="31" t="s">
        <v>14</v>
      </c>
      <c r="E17" s="32">
        <v>80000</v>
      </c>
      <c r="F17" s="32">
        <v>80000</v>
      </c>
    </row>
    <row r="18" spans="1:6" ht="16.5" thickBot="1">
      <c r="A18" s="7">
        <v>4</v>
      </c>
      <c r="B18" s="33" t="s">
        <v>19</v>
      </c>
      <c r="C18" s="30" t="s">
        <v>20</v>
      </c>
      <c r="D18" s="31" t="s">
        <v>14</v>
      </c>
      <c r="E18" s="34">
        <v>2803.0299999999997</v>
      </c>
      <c r="F18" s="34">
        <v>2803.0299999999997</v>
      </c>
    </row>
    <row r="19" spans="1:6" ht="16.5" thickBot="1">
      <c r="A19" s="7">
        <v>5</v>
      </c>
      <c r="B19" s="33" t="s">
        <v>21</v>
      </c>
      <c r="C19" s="30" t="s">
        <v>22</v>
      </c>
      <c r="D19" s="31" t="s">
        <v>14</v>
      </c>
      <c r="E19" s="34">
        <v>1716.09</v>
      </c>
      <c r="F19" s="34">
        <v>1716.09</v>
      </c>
    </row>
    <row r="20" spans="1:6" ht="16.5" thickBot="1">
      <c r="A20" s="7">
        <v>6</v>
      </c>
      <c r="B20" s="29" t="s">
        <v>23</v>
      </c>
      <c r="C20" s="35" t="s">
        <v>24</v>
      </c>
      <c r="D20" s="31" t="s">
        <v>14</v>
      </c>
      <c r="E20" s="32">
        <v>64933.18</v>
      </c>
      <c r="F20" s="32">
        <v>64933.18</v>
      </c>
    </row>
    <row r="21" spans="1:6" ht="16.5" thickBot="1">
      <c r="A21" s="7">
        <v>7</v>
      </c>
      <c r="B21" s="33" t="s">
        <v>25</v>
      </c>
      <c r="C21" s="30" t="s">
        <v>26</v>
      </c>
      <c r="D21" s="31" t="s">
        <v>14</v>
      </c>
      <c r="E21" s="34">
        <v>5415.33</v>
      </c>
      <c r="F21" s="34">
        <v>5415.33</v>
      </c>
    </row>
    <row r="22" spans="1:6" ht="16.5" thickBot="1">
      <c r="A22" s="7">
        <v>8</v>
      </c>
      <c r="B22" s="33" t="s">
        <v>27</v>
      </c>
      <c r="C22" s="30" t="s">
        <v>28</v>
      </c>
      <c r="D22" s="31" t="s">
        <v>14</v>
      </c>
      <c r="E22" s="36">
        <v>2067.0699999999997</v>
      </c>
      <c r="F22" s="36">
        <v>2067.0700000000002</v>
      </c>
    </row>
    <row r="23" spans="1:6">
      <c r="A23" s="7">
        <v>9</v>
      </c>
      <c r="B23" s="54" t="s">
        <v>29</v>
      </c>
      <c r="C23" s="55" t="s">
        <v>30</v>
      </c>
      <c r="D23" s="51" t="s">
        <v>14</v>
      </c>
      <c r="E23" s="52">
        <v>80000</v>
      </c>
      <c r="F23" s="52">
        <v>70000</v>
      </c>
    </row>
    <row r="24" spans="1:6" ht="16.5" thickBot="1">
      <c r="A24" s="7">
        <v>10</v>
      </c>
      <c r="B24" s="33" t="s">
        <v>31</v>
      </c>
      <c r="C24" s="30" t="s">
        <v>32</v>
      </c>
      <c r="D24" s="31" t="s">
        <v>14</v>
      </c>
      <c r="E24" s="34">
        <v>20701.910000000003</v>
      </c>
      <c r="F24" s="34">
        <v>20701.910000000003</v>
      </c>
    </row>
    <row r="25" spans="1:6" ht="16.5" thickBot="1">
      <c r="A25" s="7">
        <v>11</v>
      </c>
      <c r="B25" s="33" t="s">
        <v>33</v>
      </c>
      <c r="C25" s="30" t="s">
        <v>34</v>
      </c>
      <c r="D25" s="31" t="s">
        <v>14</v>
      </c>
      <c r="E25" s="34">
        <v>11335.94</v>
      </c>
      <c r="F25" s="34">
        <v>11335.94</v>
      </c>
    </row>
    <row r="26" spans="1:6" ht="16.5" thickBot="1">
      <c r="A26" s="7">
        <v>12</v>
      </c>
      <c r="B26" s="29" t="s">
        <v>35</v>
      </c>
      <c r="C26" s="35" t="s">
        <v>36</v>
      </c>
      <c r="D26" s="31" t="s">
        <v>14</v>
      </c>
      <c r="E26" s="32">
        <v>80000</v>
      </c>
      <c r="F26" s="32">
        <v>80000</v>
      </c>
    </row>
    <row r="27" spans="1:6" ht="16.5" thickBot="1">
      <c r="A27" s="7">
        <v>13</v>
      </c>
      <c r="B27" s="33" t="s">
        <v>37</v>
      </c>
      <c r="C27" s="30" t="s">
        <v>38</v>
      </c>
      <c r="D27" s="31" t="s">
        <v>14</v>
      </c>
      <c r="E27" s="34">
        <v>4519.8599999999997</v>
      </c>
      <c r="F27" s="34">
        <v>4519.8599999999997</v>
      </c>
    </row>
    <row r="28" spans="1:6" ht="16.5" thickBot="1">
      <c r="A28" s="7">
        <v>14</v>
      </c>
      <c r="B28" s="33" t="s">
        <v>39</v>
      </c>
      <c r="C28" s="30" t="s">
        <v>40</v>
      </c>
      <c r="D28" s="31" t="s">
        <v>14</v>
      </c>
      <c r="E28" s="34">
        <v>7163.83</v>
      </c>
      <c r="F28" s="34">
        <v>7163.83</v>
      </c>
    </row>
    <row r="29" spans="1:6" ht="16.5" thickBot="1">
      <c r="A29" s="7">
        <v>15</v>
      </c>
      <c r="B29" s="33" t="s">
        <v>41</v>
      </c>
      <c r="C29" s="30" t="s">
        <v>42</v>
      </c>
      <c r="D29" s="31" t="s">
        <v>14</v>
      </c>
      <c r="E29" s="34">
        <v>5473.0099999999993</v>
      </c>
      <c r="F29" s="34">
        <v>5473.0099999999993</v>
      </c>
    </row>
    <row r="30" spans="1:6" ht="16.5" thickBot="1">
      <c r="A30" s="7">
        <v>16</v>
      </c>
      <c r="B30" s="29" t="s">
        <v>43</v>
      </c>
      <c r="C30" s="35" t="s">
        <v>44</v>
      </c>
      <c r="D30" s="31" t="s">
        <v>14</v>
      </c>
      <c r="E30" s="32">
        <v>70000</v>
      </c>
      <c r="F30" s="32">
        <v>70000</v>
      </c>
    </row>
    <row r="31" spans="1:6" ht="16.5" thickBot="1">
      <c r="A31" s="7">
        <v>17</v>
      </c>
      <c r="B31" s="29" t="s">
        <v>45</v>
      </c>
      <c r="C31" s="35" t="s">
        <v>46</v>
      </c>
      <c r="D31" s="31" t="s">
        <v>14</v>
      </c>
      <c r="E31" s="32">
        <v>74073.19</v>
      </c>
      <c r="F31" s="32">
        <v>74073.19</v>
      </c>
    </row>
    <row r="32" spans="1:6" ht="16.5" thickBot="1">
      <c r="A32" s="7">
        <v>18</v>
      </c>
      <c r="B32" s="33" t="s">
        <v>47</v>
      </c>
      <c r="C32" s="30" t="s">
        <v>48</v>
      </c>
      <c r="D32" s="31" t="s">
        <v>14</v>
      </c>
      <c r="E32" s="34">
        <v>4960.5499999999993</v>
      </c>
      <c r="F32" s="34">
        <v>4960.5499999999993</v>
      </c>
    </row>
    <row r="33" spans="1:7" ht="16.5" thickBot="1">
      <c r="A33" s="7">
        <v>19</v>
      </c>
      <c r="B33" s="33" t="s">
        <v>49</v>
      </c>
      <c r="C33" s="30" t="s">
        <v>50</v>
      </c>
      <c r="D33" s="31" t="s">
        <v>14</v>
      </c>
      <c r="E33" s="34">
        <v>2884.91</v>
      </c>
      <c r="F33" s="34">
        <v>2884.91</v>
      </c>
    </row>
    <row r="34" spans="1:7" ht="16.5" thickBot="1">
      <c r="A34" s="7">
        <v>20</v>
      </c>
      <c r="B34" s="33" t="s">
        <v>51</v>
      </c>
      <c r="C34" s="30" t="s">
        <v>52</v>
      </c>
      <c r="D34" s="31" t="s">
        <v>14</v>
      </c>
      <c r="E34" s="34">
        <v>3500.6799999999994</v>
      </c>
      <c r="F34" s="34">
        <v>3500.6799999999994</v>
      </c>
    </row>
    <row r="35" spans="1:7">
      <c r="A35" s="7">
        <v>21</v>
      </c>
      <c r="B35" s="67" t="s">
        <v>53</v>
      </c>
      <c r="C35" s="55" t="s">
        <v>54</v>
      </c>
      <c r="D35" s="51" t="s">
        <v>14</v>
      </c>
      <c r="E35" s="57">
        <v>3602.71</v>
      </c>
      <c r="F35" s="57">
        <v>65000</v>
      </c>
    </row>
    <row r="36" spans="1:7">
      <c r="A36" s="7">
        <v>22</v>
      </c>
      <c r="B36" s="33" t="s">
        <v>55</v>
      </c>
      <c r="C36" s="30" t="s">
        <v>56</v>
      </c>
      <c r="D36" s="31" t="s">
        <v>14</v>
      </c>
      <c r="E36" s="34">
        <v>5409.09</v>
      </c>
      <c r="F36" s="34">
        <v>5409.09</v>
      </c>
    </row>
    <row r="37" spans="1:7">
      <c r="A37" s="7"/>
      <c r="B37" s="67" t="s">
        <v>57</v>
      </c>
      <c r="C37" s="55"/>
      <c r="D37" s="51" t="s">
        <v>14</v>
      </c>
      <c r="E37" s="57"/>
      <c r="F37" s="57">
        <v>20000</v>
      </c>
    </row>
    <row r="38" spans="1:7">
      <c r="A38" s="7">
        <v>23</v>
      </c>
      <c r="B38" s="54" t="s">
        <v>58</v>
      </c>
      <c r="C38" s="50" t="s">
        <v>59</v>
      </c>
      <c r="D38" s="51" t="s">
        <v>14</v>
      </c>
      <c r="E38" s="52">
        <v>80000</v>
      </c>
      <c r="F38" s="52">
        <v>40000</v>
      </c>
    </row>
    <row r="39" spans="1:7" ht="16.5" thickBot="1">
      <c r="A39" s="7">
        <v>24</v>
      </c>
      <c r="B39" s="33" t="s">
        <v>60</v>
      </c>
      <c r="C39" s="30" t="s">
        <v>61</v>
      </c>
      <c r="D39" s="31" t="s">
        <v>14</v>
      </c>
      <c r="E39" s="34">
        <v>2794.41</v>
      </c>
      <c r="F39" s="34">
        <v>2794.41</v>
      </c>
    </row>
    <row r="40" spans="1:7" ht="16.5" thickBot="1">
      <c r="A40" s="7">
        <v>25</v>
      </c>
      <c r="B40" s="33" t="s">
        <v>62</v>
      </c>
      <c r="C40" s="30" t="s">
        <v>63</v>
      </c>
      <c r="D40" s="31" t="s">
        <v>14</v>
      </c>
      <c r="E40" s="34">
        <v>3656.0499999999997</v>
      </c>
      <c r="F40" s="34">
        <v>3656.0499999999997</v>
      </c>
    </row>
    <row r="41" spans="1:7" ht="16.5" thickBot="1">
      <c r="A41" s="7">
        <v>26</v>
      </c>
      <c r="B41" s="29" t="s">
        <v>64</v>
      </c>
      <c r="C41" s="35" t="s">
        <v>65</v>
      </c>
      <c r="D41" s="31" t="s">
        <v>14</v>
      </c>
      <c r="E41" s="32">
        <v>115062</v>
      </c>
      <c r="F41" s="32">
        <v>115062</v>
      </c>
    </row>
    <row r="42" spans="1:7">
      <c r="A42" s="49">
        <v>27</v>
      </c>
      <c r="B42" s="54" t="s">
        <v>66</v>
      </c>
      <c r="C42" s="50" t="s">
        <v>67</v>
      </c>
      <c r="D42" s="51" t="s">
        <v>14</v>
      </c>
      <c r="E42" s="52">
        <v>33000</v>
      </c>
      <c r="F42" s="52">
        <v>33000</v>
      </c>
      <c r="G42" s="53"/>
    </row>
    <row r="43" spans="1:7" ht="16.5" thickBot="1">
      <c r="A43" s="7">
        <v>28</v>
      </c>
      <c r="B43" s="33" t="s">
        <v>68</v>
      </c>
      <c r="C43" s="30" t="s">
        <v>69</v>
      </c>
      <c r="D43" s="31" t="s">
        <v>14</v>
      </c>
      <c r="E43" s="34">
        <v>1930.9700000000003</v>
      </c>
      <c r="F43" s="34">
        <v>1930.97</v>
      </c>
    </row>
    <row r="44" spans="1:7" ht="16.5" thickBot="1">
      <c r="A44" s="7">
        <v>29</v>
      </c>
      <c r="B44" s="33" t="s">
        <v>70</v>
      </c>
      <c r="C44" s="30" t="s">
        <v>71</v>
      </c>
      <c r="D44" s="31" t="s">
        <v>14</v>
      </c>
      <c r="E44" s="34">
        <v>2382.81</v>
      </c>
      <c r="F44" s="34">
        <v>2382.81</v>
      </c>
    </row>
    <row r="45" spans="1:7" ht="16.5" thickBot="1">
      <c r="A45" s="7">
        <v>30</v>
      </c>
      <c r="B45" s="33" t="s">
        <v>72</v>
      </c>
      <c r="C45" s="30" t="s">
        <v>73</v>
      </c>
      <c r="D45" s="31" t="s">
        <v>14</v>
      </c>
      <c r="E45" s="34">
        <v>3040.7400000000002</v>
      </c>
      <c r="F45" s="34">
        <v>3040.74</v>
      </c>
    </row>
    <row r="46" spans="1:7" ht="16.5" thickBot="1">
      <c r="A46" s="7">
        <v>31</v>
      </c>
      <c r="B46" s="33" t="s">
        <v>74</v>
      </c>
      <c r="C46" s="30" t="s">
        <v>75</v>
      </c>
      <c r="D46" s="31" t="s">
        <v>14</v>
      </c>
      <c r="E46" s="34">
        <v>5360.34</v>
      </c>
      <c r="F46" s="34">
        <v>5360.34</v>
      </c>
    </row>
    <row r="47" spans="1:7" ht="16.5" thickBot="1">
      <c r="A47" s="7">
        <v>32</v>
      </c>
      <c r="B47" s="33" t="s">
        <v>76</v>
      </c>
      <c r="C47" s="30" t="s">
        <v>77</v>
      </c>
      <c r="D47" s="31" t="s">
        <v>14</v>
      </c>
      <c r="E47" s="34">
        <v>4338.21</v>
      </c>
      <c r="F47" s="34">
        <v>4338.21</v>
      </c>
    </row>
    <row r="48" spans="1:7" ht="16.5" thickBot="1">
      <c r="A48" s="7">
        <v>33</v>
      </c>
      <c r="B48" s="33" t="s">
        <v>78</v>
      </c>
      <c r="C48" s="30" t="s">
        <v>79</v>
      </c>
      <c r="D48" s="31" t="s">
        <v>14</v>
      </c>
      <c r="E48" s="34">
        <v>1457.3600000000001</v>
      </c>
      <c r="F48" s="34">
        <v>1457.3600000000001</v>
      </c>
    </row>
    <row r="49" spans="1:9" ht="16.5" thickBot="1">
      <c r="A49" s="7">
        <v>34</v>
      </c>
      <c r="B49" s="29" t="s">
        <v>80</v>
      </c>
      <c r="C49" s="30" t="s">
        <v>81</v>
      </c>
      <c r="D49" s="31" t="s">
        <v>14</v>
      </c>
      <c r="E49" s="32">
        <v>31828.79</v>
      </c>
      <c r="F49" s="32">
        <v>31828.79</v>
      </c>
    </row>
    <row r="50" spans="1:9" ht="16.5" thickBot="1">
      <c r="A50" s="7">
        <v>35</v>
      </c>
      <c r="B50" s="29" t="s">
        <v>82</v>
      </c>
      <c r="C50" s="35" t="s">
        <v>83</v>
      </c>
      <c r="D50" s="31" t="s">
        <v>14</v>
      </c>
      <c r="E50" s="32">
        <v>63000</v>
      </c>
      <c r="F50" s="32">
        <v>63000</v>
      </c>
    </row>
    <row r="51" spans="1:9" ht="16.5" thickBot="1">
      <c r="A51" s="7">
        <v>36</v>
      </c>
      <c r="B51" s="29" t="s">
        <v>84</v>
      </c>
      <c r="C51" s="35" t="s">
        <v>85</v>
      </c>
      <c r="D51" s="31" t="s">
        <v>14</v>
      </c>
      <c r="E51" s="32">
        <v>106098.36</v>
      </c>
      <c r="F51" s="32">
        <v>106098.36</v>
      </c>
      <c r="G51" s="19">
        <v>95000</v>
      </c>
      <c r="H51" s="20">
        <v>11098.36</v>
      </c>
      <c r="I51" s="21">
        <f>SUM(G51,H51)</f>
        <v>106098.36</v>
      </c>
    </row>
    <row r="52" spans="1:9" ht="16.5" thickBot="1">
      <c r="A52" s="7">
        <v>37</v>
      </c>
      <c r="B52" s="29" t="s">
        <v>86</v>
      </c>
      <c r="C52" s="30" t="s">
        <v>87</v>
      </c>
      <c r="D52" s="31" t="s">
        <v>14</v>
      </c>
      <c r="E52" s="32">
        <v>39319.1</v>
      </c>
      <c r="F52" s="32">
        <v>39319.1</v>
      </c>
    </row>
    <row r="53" spans="1:9" ht="16.5" thickBot="1">
      <c r="A53" s="7">
        <v>38</v>
      </c>
      <c r="B53" s="29" t="s">
        <v>88</v>
      </c>
      <c r="C53" s="30" t="s">
        <v>89</v>
      </c>
      <c r="D53" s="31" t="s">
        <v>14</v>
      </c>
      <c r="E53" s="32">
        <v>20000</v>
      </c>
      <c r="F53" s="32">
        <v>20000</v>
      </c>
    </row>
    <row r="54" spans="1:9" ht="16.5" thickBot="1">
      <c r="A54" s="7">
        <v>39</v>
      </c>
      <c r="B54" s="29" t="s">
        <v>90</v>
      </c>
      <c r="C54" s="35" t="s">
        <v>91</v>
      </c>
      <c r="D54" s="31" t="s">
        <v>14</v>
      </c>
      <c r="E54" s="32">
        <v>20000</v>
      </c>
      <c r="F54" s="32">
        <v>20000</v>
      </c>
    </row>
    <row r="55" spans="1:9" ht="16.5" thickBot="1">
      <c r="A55" s="7">
        <v>40</v>
      </c>
      <c r="B55" s="29" t="s">
        <v>92</v>
      </c>
      <c r="C55" s="35" t="s">
        <v>65</v>
      </c>
      <c r="D55" s="31" t="s">
        <v>14</v>
      </c>
      <c r="E55" s="32">
        <v>43500</v>
      </c>
      <c r="F55" s="32">
        <v>43500</v>
      </c>
    </row>
    <row r="56" spans="1:9" ht="16.5" thickBot="1">
      <c r="A56" s="7">
        <v>41</v>
      </c>
      <c r="B56" s="29" t="s">
        <v>93</v>
      </c>
      <c r="C56" s="35" t="s">
        <v>65</v>
      </c>
      <c r="D56" s="31" t="s">
        <v>14</v>
      </c>
      <c r="E56" s="32">
        <v>5850</v>
      </c>
      <c r="F56" s="32" t="s">
        <v>94</v>
      </c>
    </row>
    <row r="57" spans="1:9" ht="16.5" thickBot="1">
      <c r="A57" s="7">
        <v>42</v>
      </c>
      <c r="B57" s="33" t="s">
        <v>95</v>
      </c>
      <c r="C57" s="30" t="s">
        <v>96</v>
      </c>
      <c r="D57" s="31" t="s">
        <v>14</v>
      </c>
      <c r="E57" s="34">
        <v>3917.4700000000003</v>
      </c>
      <c r="F57" s="34">
        <v>3917.4700000000003</v>
      </c>
    </row>
    <row r="58" spans="1:9" ht="16.5" thickBot="1">
      <c r="A58" s="7">
        <v>43</v>
      </c>
      <c r="B58" s="33" t="s">
        <v>97</v>
      </c>
      <c r="C58" s="30" t="s">
        <v>98</v>
      </c>
      <c r="D58" s="31" t="s">
        <v>14</v>
      </c>
      <c r="E58" s="34">
        <v>3241.98</v>
      </c>
      <c r="F58" s="34">
        <v>3241.98</v>
      </c>
    </row>
    <row r="59" spans="1:9" ht="16.5" thickBot="1">
      <c r="A59" s="7">
        <v>44</v>
      </c>
      <c r="B59" s="29" t="s">
        <v>99</v>
      </c>
      <c r="C59" s="35" t="s">
        <v>65</v>
      </c>
      <c r="D59" s="31" t="s">
        <v>14</v>
      </c>
      <c r="E59" s="32">
        <v>24300</v>
      </c>
      <c r="F59" s="32">
        <v>24300</v>
      </c>
    </row>
    <row r="60" spans="1:9" ht="16.5" thickBot="1">
      <c r="A60" s="7">
        <v>45</v>
      </c>
      <c r="B60" s="29" t="s">
        <v>100</v>
      </c>
      <c r="C60" s="30" t="s">
        <v>101</v>
      </c>
      <c r="D60" s="31" t="s">
        <v>14</v>
      </c>
      <c r="E60" s="32">
        <v>80000</v>
      </c>
      <c r="F60" s="32">
        <v>80000</v>
      </c>
    </row>
    <row r="61" spans="1:9" ht="16.5" thickBot="1">
      <c r="A61" s="7">
        <v>46</v>
      </c>
      <c r="B61" s="33" t="s">
        <v>102</v>
      </c>
      <c r="C61" s="30" t="s">
        <v>103</v>
      </c>
      <c r="D61" s="31" t="s">
        <v>14</v>
      </c>
      <c r="E61" s="34">
        <v>5163.8600000000006</v>
      </c>
      <c r="F61" s="34">
        <v>5163.8600000000006</v>
      </c>
    </row>
    <row r="62" spans="1:9" ht="16.5" thickBot="1">
      <c r="A62" s="7">
        <v>47</v>
      </c>
      <c r="B62" s="29" t="s">
        <v>104</v>
      </c>
      <c r="C62" s="35" t="s">
        <v>65</v>
      </c>
      <c r="D62" s="31" t="s">
        <v>14</v>
      </c>
      <c r="E62" s="32">
        <v>11250</v>
      </c>
      <c r="F62" s="32">
        <v>11250</v>
      </c>
    </row>
    <row r="63" spans="1:9" ht="16.5" thickBot="1">
      <c r="A63" s="7">
        <v>48</v>
      </c>
      <c r="B63" s="33" t="s">
        <v>105</v>
      </c>
      <c r="C63" s="30" t="s">
        <v>106</v>
      </c>
      <c r="D63" s="31" t="s">
        <v>14</v>
      </c>
      <c r="E63" s="34">
        <v>13752.76</v>
      </c>
      <c r="F63" s="34">
        <v>13752.76</v>
      </c>
    </row>
    <row r="64" spans="1:9" ht="16.5" thickBot="1">
      <c r="A64" s="7">
        <v>49</v>
      </c>
      <c r="B64" s="33" t="s">
        <v>107</v>
      </c>
      <c r="C64" s="30" t="s">
        <v>108</v>
      </c>
      <c r="D64" s="31" t="s">
        <v>14</v>
      </c>
      <c r="E64" s="34">
        <v>10200.82</v>
      </c>
      <c r="F64" s="34">
        <v>10200.82</v>
      </c>
    </row>
    <row r="65" spans="1:9" ht="16.5" thickBot="1">
      <c r="A65" s="7">
        <v>50</v>
      </c>
      <c r="B65" s="29" t="s">
        <v>109</v>
      </c>
      <c r="C65" s="35" t="s">
        <v>110</v>
      </c>
      <c r="D65" s="31" t="s">
        <v>14</v>
      </c>
      <c r="E65" s="32">
        <v>101355.64</v>
      </c>
      <c r="F65" s="32">
        <v>101355.64</v>
      </c>
    </row>
    <row r="66" spans="1:9" ht="16.5" thickBot="1">
      <c r="A66" s="7">
        <v>51</v>
      </c>
      <c r="B66" s="33" t="s">
        <v>111</v>
      </c>
      <c r="C66" s="30" t="s">
        <v>112</v>
      </c>
      <c r="D66" s="31" t="s">
        <v>14</v>
      </c>
      <c r="E66" s="34">
        <v>2696.73</v>
      </c>
      <c r="F66" s="34">
        <v>2696.73</v>
      </c>
    </row>
    <row r="67" spans="1:9" ht="16.5" thickBot="1">
      <c r="A67" s="7">
        <v>52</v>
      </c>
      <c r="B67" s="29" t="s">
        <v>113</v>
      </c>
      <c r="C67" s="35" t="s">
        <v>114</v>
      </c>
      <c r="D67" s="31" t="s">
        <v>14</v>
      </c>
      <c r="E67" s="32">
        <v>39252.5</v>
      </c>
      <c r="F67" s="32">
        <v>39252.5</v>
      </c>
    </row>
    <row r="68" spans="1:9" ht="16.5" thickBot="1">
      <c r="A68" s="7">
        <v>53</v>
      </c>
      <c r="B68" s="33" t="s">
        <v>115</v>
      </c>
      <c r="C68" s="30" t="s">
        <v>116</v>
      </c>
      <c r="D68" s="31" t="s">
        <v>14</v>
      </c>
      <c r="E68" s="34">
        <v>6734.5300000000007</v>
      </c>
      <c r="F68" s="34">
        <v>6734.5300000000007</v>
      </c>
    </row>
    <row r="69" spans="1:9" ht="16.5" thickBot="1">
      <c r="A69" s="7">
        <v>54</v>
      </c>
      <c r="B69" s="29" t="s">
        <v>117</v>
      </c>
      <c r="C69" s="30" t="s">
        <v>118</v>
      </c>
      <c r="D69" s="31" t="s">
        <v>14</v>
      </c>
      <c r="E69" s="32">
        <v>54985.31</v>
      </c>
      <c r="F69" s="32">
        <v>54985.31</v>
      </c>
    </row>
    <row r="70" spans="1:9" ht="16.5" thickBot="1">
      <c r="A70" s="7">
        <v>55</v>
      </c>
      <c r="B70" s="29" t="s">
        <v>119</v>
      </c>
      <c r="C70" s="35" t="s">
        <v>120</v>
      </c>
      <c r="D70" s="31" t="s">
        <v>14</v>
      </c>
      <c r="E70" s="32">
        <v>50000</v>
      </c>
      <c r="F70" s="32">
        <v>50000</v>
      </c>
    </row>
    <row r="71" spans="1:9" ht="16.5" thickBot="1">
      <c r="A71" s="7">
        <v>56</v>
      </c>
      <c r="B71" s="29" t="s">
        <v>121</v>
      </c>
      <c r="C71" s="30" t="s">
        <v>122</v>
      </c>
      <c r="D71" s="31" t="s">
        <v>14</v>
      </c>
      <c r="E71" s="32">
        <v>49748.13</v>
      </c>
      <c r="F71" s="32">
        <v>49748.13</v>
      </c>
      <c r="G71" s="11">
        <v>49680.98</v>
      </c>
      <c r="H71" s="11">
        <v>67.150000000000006</v>
      </c>
      <c r="I71" s="21">
        <f>SUM(G71,H71)</f>
        <v>49748.130000000005</v>
      </c>
    </row>
    <row r="72" spans="1:9">
      <c r="A72" s="7">
        <v>57</v>
      </c>
      <c r="B72" s="29" t="s">
        <v>123</v>
      </c>
      <c r="C72" s="35" t="s">
        <v>124</v>
      </c>
      <c r="D72" s="31" t="s">
        <v>14</v>
      </c>
      <c r="E72" s="32">
        <v>70000</v>
      </c>
      <c r="F72" s="32">
        <v>70000</v>
      </c>
    </row>
    <row r="73" spans="1:9">
      <c r="A73" s="7"/>
      <c r="B73" s="54" t="s">
        <v>125</v>
      </c>
      <c r="C73" s="50"/>
      <c r="D73" s="51" t="s">
        <v>14</v>
      </c>
      <c r="E73" s="52"/>
      <c r="F73" s="52">
        <v>4000</v>
      </c>
    </row>
    <row r="74" spans="1:9">
      <c r="A74" s="7">
        <v>58</v>
      </c>
      <c r="B74" s="33" t="s">
        <v>126</v>
      </c>
      <c r="C74" s="30" t="s">
        <v>127</v>
      </c>
      <c r="D74" s="31" t="s">
        <v>14</v>
      </c>
      <c r="E74" s="34">
        <v>1730.3799999999999</v>
      </c>
      <c r="F74" s="34">
        <v>1730.38</v>
      </c>
    </row>
    <row r="75" spans="1:9">
      <c r="A75" s="7">
        <v>59</v>
      </c>
      <c r="B75" s="29" t="s">
        <v>128</v>
      </c>
      <c r="C75" s="35" t="s">
        <v>129</v>
      </c>
      <c r="D75" s="31" t="s">
        <v>14</v>
      </c>
      <c r="E75" s="32">
        <v>21810.45</v>
      </c>
      <c r="F75" s="32">
        <v>21810.45</v>
      </c>
    </row>
    <row r="76" spans="1:9">
      <c r="A76" s="49">
        <v>60</v>
      </c>
      <c r="B76" s="54" t="s">
        <v>130</v>
      </c>
      <c r="C76" s="50" t="s">
        <v>131</v>
      </c>
      <c r="D76" s="51" t="s">
        <v>14</v>
      </c>
      <c r="E76" s="52">
        <v>42000</v>
      </c>
      <c r="F76" s="52">
        <v>7000</v>
      </c>
      <c r="G76" s="53"/>
    </row>
    <row r="77" spans="1:9">
      <c r="A77" s="7">
        <v>61</v>
      </c>
      <c r="B77" s="33" t="s">
        <v>132</v>
      </c>
      <c r="C77" s="30" t="s">
        <v>133</v>
      </c>
      <c r="D77" s="31" t="s">
        <v>14</v>
      </c>
      <c r="E77" s="34">
        <v>1768.86</v>
      </c>
      <c r="F77" s="34">
        <v>1768.86</v>
      </c>
    </row>
    <row r="78" spans="1:9">
      <c r="A78" s="7">
        <v>62</v>
      </c>
      <c r="B78" s="33" t="s">
        <v>134</v>
      </c>
      <c r="C78" s="30" t="s">
        <v>135</v>
      </c>
      <c r="D78" s="31" t="s">
        <v>14</v>
      </c>
      <c r="E78" s="34">
        <v>5824.9800000000005</v>
      </c>
      <c r="F78" s="84">
        <v>5824.9800000000005</v>
      </c>
    </row>
    <row r="79" spans="1:9">
      <c r="A79" s="49">
        <v>63</v>
      </c>
      <c r="B79" s="54" t="s">
        <v>136</v>
      </c>
      <c r="C79" s="50" t="s">
        <v>137</v>
      </c>
      <c r="D79" s="51" t="s">
        <v>14</v>
      </c>
      <c r="E79" s="83">
        <v>6000</v>
      </c>
      <c r="F79" s="90">
        <v>10500</v>
      </c>
      <c r="G79" s="53"/>
    </row>
    <row r="80" spans="1:9">
      <c r="A80" s="7">
        <v>64</v>
      </c>
      <c r="B80" s="33" t="s">
        <v>138</v>
      </c>
      <c r="C80" s="30" t="s">
        <v>139</v>
      </c>
      <c r="D80" s="31" t="s">
        <v>14</v>
      </c>
      <c r="E80" s="92">
        <v>5748.09</v>
      </c>
      <c r="F80" s="91">
        <v>5748.09</v>
      </c>
    </row>
    <row r="81" spans="1:6">
      <c r="A81" s="7">
        <v>65</v>
      </c>
      <c r="B81" s="29" t="s">
        <v>140</v>
      </c>
      <c r="C81" s="30" t="s">
        <v>141</v>
      </c>
      <c r="D81" s="31" t="s">
        <v>14</v>
      </c>
      <c r="E81" s="34">
        <v>1912.1400000000003</v>
      </c>
      <c r="F81" s="85">
        <v>1912.1400000000003</v>
      </c>
    </row>
    <row r="82" spans="1:6">
      <c r="A82" s="7">
        <v>66</v>
      </c>
      <c r="B82" s="29" t="s">
        <v>142</v>
      </c>
      <c r="C82" s="30" t="s">
        <v>143</v>
      </c>
      <c r="D82" s="31" t="s">
        <v>14</v>
      </c>
      <c r="E82" s="34">
        <v>2394.0700000000002</v>
      </c>
      <c r="F82" s="34">
        <v>2394.0700000000002</v>
      </c>
    </row>
    <row r="83" spans="1:6" ht="16.5" thickBot="1">
      <c r="A83" s="7">
        <v>67</v>
      </c>
      <c r="B83" s="29" t="s">
        <v>144</v>
      </c>
      <c r="C83" s="30" t="s">
        <v>145</v>
      </c>
      <c r="D83" s="31" t="s">
        <v>14</v>
      </c>
      <c r="E83" s="34">
        <v>1758.24</v>
      </c>
      <c r="F83" s="34">
        <v>1758.24</v>
      </c>
    </row>
    <row r="84" spans="1:6" ht="16.5" thickBot="1">
      <c r="A84" s="7">
        <v>68</v>
      </c>
      <c r="B84" s="29" t="s">
        <v>146</v>
      </c>
      <c r="C84" s="35" t="s">
        <v>65</v>
      </c>
      <c r="D84" s="31" t="s">
        <v>14</v>
      </c>
      <c r="E84" s="32">
        <v>26000</v>
      </c>
      <c r="F84" s="32">
        <v>26000</v>
      </c>
    </row>
    <row r="85" spans="1:6" ht="16.5" thickBot="1">
      <c r="A85" s="7">
        <v>69</v>
      </c>
      <c r="B85" s="29" t="s">
        <v>147</v>
      </c>
      <c r="C85" s="30" t="s">
        <v>148</v>
      </c>
      <c r="D85" s="31" t="s">
        <v>14</v>
      </c>
      <c r="E85" s="34">
        <v>1654.65</v>
      </c>
      <c r="F85" s="34">
        <v>1654.65</v>
      </c>
    </row>
    <row r="86" spans="1:6" ht="16.5" thickBot="1">
      <c r="A86" s="7">
        <v>70</v>
      </c>
      <c r="B86" s="29" t="s">
        <v>149</v>
      </c>
      <c r="C86" s="30" t="s">
        <v>150</v>
      </c>
      <c r="D86" s="31" t="s">
        <v>14</v>
      </c>
      <c r="E86" s="34">
        <v>2127.58</v>
      </c>
      <c r="F86" s="34">
        <v>2127.58</v>
      </c>
    </row>
    <row r="87" spans="1:6" ht="16.5" thickBot="1">
      <c r="A87" s="7">
        <v>71</v>
      </c>
      <c r="B87" s="29" t="s">
        <v>151</v>
      </c>
      <c r="C87" s="30" t="s">
        <v>152</v>
      </c>
      <c r="D87" s="31" t="s">
        <v>14</v>
      </c>
      <c r="E87" s="34">
        <v>9637.4500000000007</v>
      </c>
      <c r="F87" s="34">
        <v>9637.4500000000007</v>
      </c>
    </row>
    <row r="88" spans="1:6" ht="16.5" thickBot="1">
      <c r="A88" s="7">
        <v>72</v>
      </c>
      <c r="B88" s="29" t="s">
        <v>153</v>
      </c>
      <c r="C88" s="30" t="s">
        <v>154</v>
      </c>
      <c r="D88" s="31" t="s">
        <v>14</v>
      </c>
      <c r="E88" s="34">
        <v>2418.21</v>
      </c>
      <c r="F88" s="34">
        <v>2418.21</v>
      </c>
    </row>
    <row r="89" spans="1:6" ht="16.5" thickBot="1">
      <c r="A89" s="7">
        <v>73</v>
      </c>
      <c r="B89" s="29" t="s">
        <v>155</v>
      </c>
      <c r="C89" s="30" t="s">
        <v>156</v>
      </c>
      <c r="D89" s="31" t="s">
        <v>14</v>
      </c>
      <c r="E89" s="34">
        <v>2099.13</v>
      </c>
      <c r="F89" s="34">
        <v>2099.13</v>
      </c>
    </row>
    <row r="90" spans="1:6" ht="16.5" thickBot="1">
      <c r="A90" s="7">
        <v>74</v>
      </c>
      <c r="B90" s="29" t="s">
        <v>157</v>
      </c>
      <c r="C90" s="35" t="s">
        <v>65</v>
      </c>
      <c r="D90" s="31" t="s">
        <v>14</v>
      </c>
      <c r="E90" s="32">
        <v>26000</v>
      </c>
      <c r="F90" s="32">
        <v>26000</v>
      </c>
    </row>
    <row r="91" spans="1:6" ht="16.5" thickBot="1">
      <c r="A91" s="7">
        <v>75</v>
      </c>
      <c r="B91" s="29" t="s">
        <v>158</v>
      </c>
      <c r="C91" s="30" t="s">
        <v>159</v>
      </c>
      <c r="D91" s="31" t="s">
        <v>14</v>
      </c>
      <c r="E91" s="34">
        <v>4258.8999999999996</v>
      </c>
      <c r="F91" s="34">
        <v>4258.8999999999996</v>
      </c>
    </row>
    <row r="92" spans="1:6" ht="16.5" thickBot="1">
      <c r="A92" s="7">
        <v>76</v>
      </c>
      <c r="B92" s="29" t="s">
        <v>160</v>
      </c>
      <c r="C92" s="30" t="s">
        <v>161</v>
      </c>
      <c r="D92" s="31" t="s">
        <v>14</v>
      </c>
      <c r="E92" s="32">
        <v>80000</v>
      </c>
      <c r="F92" s="32">
        <v>80000</v>
      </c>
    </row>
    <row r="93" spans="1:6" ht="16.5" thickBot="1">
      <c r="A93" s="7">
        <v>77</v>
      </c>
      <c r="B93" s="29" t="s">
        <v>162</v>
      </c>
      <c r="C93" s="35" t="s">
        <v>163</v>
      </c>
      <c r="D93" s="31" t="s">
        <v>14</v>
      </c>
      <c r="E93" s="32">
        <v>45361.82</v>
      </c>
      <c r="F93" s="32">
        <v>45361.82</v>
      </c>
    </row>
    <row r="94" spans="1:6" ht="16.5" thickBot="1">
      <c r="A94" s="7">
        <v>78</v>
      </c>
      <c r="B94" s="29" t="s">
        <v>164</v>
      </c>
      <c r="C94" s="30" t="s">
        <v>165</v>
      </c>
      <c r="D94" s="31" t="s">
        <v>14</v>
      </c>
      <c r="E94" s="34">
        <v>2395.4900000000002</v>
      </c>
      <c r="F94" s="34">
        <v>2395.4900000000002</v>
      </c>
    </row>
    <row r="95" spans="1:6" ht="16.5" thickBot="1">
      <c r="A95" s="7">
        <v>79</v>
      </c>
      <c r="B95" s="29" t="s">
        <v>166</v>
      </c>
      <c r="C95" s="30" t="s">
        <v>167</v>
      </c>
      <c r="D95" s="31" t="s">
        <v>14</v>
      </c>
      <c r="E95" s="34">
        <v>2359.9700000000003</v>
      </c>
      <c r="F95" s="34">
        <v>2359.9700000000003</v>
      </c>
    </row>
    <row r="96" spans="1:6" ht="16.5" thickBot="1">
      <c r="A96" s="7">
        <v>80</v>
      </c>
      <c r="B96" s="29" t="s">
        <v>168</v>
      </c>
      <c r="C96" s="30" t="s">
        <v>169</v>
      </c>
      <c r="D96" s="31" t="s">
        <v>14</v>
      </c>
      <c r="E96" s="34">
        <v>3124.0199999999995</v>
      </c>
      <c r="F96" s="34">
        <v>3124.0199999999995</v>
      </c>
    </row>
    <row r="97" spans="1:6" ht="16.5" thickBot="1">
      <c r="A97" s="7">
        <v>81</v>
      </c>
      <c r="B97" s="29" t="s">
        <v>170</v>
      </c>
      <c r="C97" s="30" t="s">
        <v>171</v>
      </c>
      <c r="D97" s="31" t="s">
        <v>14</v>
      </c>
      <c r="E97" s="34">
        <v>2477.8599999999997</v>
      </c>
      <c r="F97" s="34">
        <v>2477.8599999999997</v>
      </c>
    </row>
    <row r="98" spans="1:6" ht="16.5" thickBot="1">
      <c r="A98" s="7">
        <v>82</v>
      </c>
      <c r="B98" s="29" t="s">
        <v>172</v>
      </c>
      <c r="C98" s="30" t="s">
        <v>173</v>
      </c>
      <c r="D98" s="31" t="s">
        <v>14</v>
      </c>
      <c r="E98" s="32">
        <v>75000</v>
      </c>
      <c r="F98" s="32">
        <v>75000</v>
      </c>
    </row>
    <row r="99" spans="1:6" ht="16.5" thickBot="1">
      <c r="A99" s="7">
        <v>83</v>
      </c>
      <c r="B99" s="29" t="s">
        <v>174</v>
      </c>
      <c r="C99" s="35" t="s">
        <v>65</v>
      </c>
      <c r="D99" s="31" t="s">
        <v>14</v>
      </c>
      <c r="E99" s="32">
        <v>16500</v>
      </c>
      <c r="F99" s="32">
        <v>16500</v>
      </c>
    </row>
    <row r="100" spans="1:6">
      <c r="A100" s="7">
        <v>84</v>
      </c>
      <c r="B100" s="54" t="s">
        <v>175</v>
      </c>
      <c r="C100" s="50" t="s">
        <v>176</v>
      </c>
      <c r="D100" s="51" t="s">
        <v>14</v>
      </c>
      <c r="E100" s="52">
        <v>80000</v>
      </c>
      <c r="F100" s="52">
        <v>45000</v>
      </c>
    </row>
    <row r="101" spans="1:6" ht="16.5" thickBot="1">
      <c r="A101" s="7">
        <v>85</v>
      </c>
      <c r="B101" s="29" t="s">
        <v>177</v>
      </c>
      <c r="C101" s="30" t="s">
        <v>178</v>
      </c>
      <c r="D101" s="31" t="s">
        <v>14</v>
      </c>
      <c r="E101" s="32">
        <v>95000</v>
      </c>
      <c r="F101" s="32">
        <v>95000</v>
      </c>
    </row>
    <row r="102" spans="1:6" ht="16.5" thickBot="1">
      <c r="A102" s="7">
        <v>86</v>
      </c>
      <c r="B102" s="29" t="s">
        <v>179</v>
      </c>
      <c r="C102" s="35" t="s">
        <v>180</v>
      </c>
      <c r="D102" s="31" t="s">
        <v>14</v>
      </c>
      <c r="E102" s="32">
        <v>110000</v>
      </c>
      <c r="F102" s="32">
        <v>110000</v>
      </c>
    </row>
    <row r="103" spans="1:6" ht="16.5" thickBot="1">
      <c r="A103" s="7">
        <v>87</v>
      </c>
      <c r="B103" s="29" t="s">
        <v>181</v>
      </c>
      <c r="C103" s="35" t="s">
        <v>182</v>
      </c>
      <c r="D103" s="31" t="s">
        <v>14</v>
      </c>
      <c r="E103" s="32">
        <v>87657.37</v>
      </c>
      <c r="F103" s="32">
        <v>87657.37</v>
      </c>
    </row>
    <row r="104" spans="1:6" ht="16.5" thickBot="1">
      <c r="A104" s="7">
        <v>88</v>
      </c>
      <c r="B104" s="29" t="s">
        <v>183</v>
      </c>
      <c r="C104" s="30" t="s">
        <v>184</v>
      </c>
      <c r="D104" s="31" t="s">
        <v>14</v>
      </c>
      <c r="E104" s="36">
        <v>4916.42</v>
      </c>
      <c r="F104" s="36">
        <v>4916.42</v>
      </c>
    </row>
    <row r="105" spans="1:6" ht="16.5" thickBot="1">
      <c r="A105" s="7">
        <v>89</v>
      </c>
      <c r="B105" s="29" t="s">
        <v>185</v>
      </c>
      <c r="C105" s="35" t="s">
        <v>186</v>
      </c>
      <c r="D105" s="31" t="s">
        <v>14</v>
      </c>
      <c r="E105" s="32">
        <v>20277.86</v>
      </c>
      <c r="F105" s="32">
        <v>20277.86</v>
      </c>
    </row>
    <row r="106" spans="1:6" ht="16.5" thickBot="1">
      <c r="A106" s="7">
        <v>90</v>
      </c>
      <c r="B106" s="29" t="s">
        <v>187</v>
      </c>
      <c r="C106" s="30" t="s">
        <v>188</v>
      </c>
      <c r="D106" s="31" t="s">
        <v>14</v>
      </c>
      <c r="E106" s="36">
        <v>4293.3499999999995</v>
      </c>
      <c r="F106" s="36">
        <v>4293.3499999999995</v>
      </c>
    </row>
    <row r="107" spans="1:6" ht="16.5" thickBot="1">
      <c r="A107" s="7">
        <v>91</v>
      </c>
      <c r="B107" s="29" t="s">
        <v>189</v>
      </c>
      <c r="C107" s="35" t="s">
        <v>190</v>
      </c>
      <c r="D107" s="31" t="s">
        <v>14</v>
      </c>
      <c r="E107" s="32">
        <v>35000</v>
      </c>
      <c r="F107" s="32">
        <v>35000</v>
      </c>
    </row>
    <row r="108" spans="1:6" ht="16.5" thickBot="1">
      <c r="A108" s="7">
        <v>92</v>
      </c>
      <c r="B108" s="29" t="s">
        <v>191</v>
      </c>
      <c r="C108" s="30" t="s">
        <v>192</v>
      </c>
      <c r="D108" s="31" t="s">
        <v>14</v>
      </c>
      <c r="E108" s="34">
        <v>4591.8099999999995</v>
      </c>
      <c r="F108" s="34">
        <v>4591.8099999999995</v>
      </c>
    </row>
    <row r="109" spans="1:6" ht="16.5" thickBot="1">
      <c r="A109" s="7">
        <v>93</v>
      </c>
      <c r="B109" s="29" t="s">
        <v>193</v>
      </c>
      <c r="C109" s="35" t="s">
        <v>194</v>
      </c>
      <c r="D109" s="31" t="s">
        <v>14</v>
      </c>
      <c r="E109" s="32">
        <v>120000</v>
      </c>
      <c r="F109" s="32">
        <v>120000</v>
      </c>
    </row>
    <row r="110" spans="1:6" ht="16.5" thickBot="1">
      <c r="A110" s="7">
        <v>94</v>
      </c>
      <c r="B110" s="29" t="s">
        <v>195</v>
      </c>
      <c r="C110" s="30" t="s">
        <v>196</v>
      </c>
      <c r="D110" s="31" t="s">
        <v>14</v>
      </c>
      <c r="E110" s="34">
        <v>5973.16</v>
      </c>
      <c r="F110" s="34">
        <v>5973.16</v>
      </c>
    </row>
    <row r="111" spans="1:6" ht="16.5" thickBot="1">
      <c r="A111" s="7">
        <v>95</v>
      </c>
      <c r="B111" s="29" t="s">
        <v>197</v>
      </c>
      <c r="C111" s="30" t="s">
        <v>198</v>
      </c>
      <c r="D111" s="31" t="s">
        <v>14</v>
      </c>
      <c r="E111" s="34">
        <v>18703.490000000002</v>
      </c>
      <c r="F111" s="34">
        <v>18703.490000000002</v>
      </c>
    </row>
    <row r="112" spans="1:6" ht="16.5" thickBot="1">
      <c r="A112" s="7">
        <v>96</v>
      </c>
      <c r="B112" s="29" t="s">
        <v>199</v>
      </c>
      <c r="C112" s="35" t="s">
        <v>200</v>
      </c>
      <c r="D112" s="31" t="s">
        <v>14</v>
      </c>
      <c r="E112" s="32">
        <v>150000</v>
      </c>
      <c r="F112" s="32">
        <v>150000</v>
      </c>
    </row>
    <row r="113" spans="1:9" ht="16.5" thickBot="1">
      <c r="A113" s="7">
        <v>97</v>
      </c>
      <c r="B113" s="29" t="s">
        <v>201</v>
      </c>
      <c r="C113" s="30" t="s">
        <v>202</v>
      </c>
      <c r="D113" s="31" t="s">
        <v>14</v>
      </c>
      <c r="E113" s="34">
        <v>5640.42</v>
      </c>
      <c r="F113" s="34">
        <v>5640.42</v>
      </c>
    </row>
    <row r="114" spans="1:9" ht="16.5" thickBot="1">
      <c r="A114" s="7">
        <v>98</v>
      </c>
      <c r="B114" s="29" t="s">
        <v>203</v>
      </c>
      <c r="C114" s="35" t="s">
        <v>204</v>
      </c>
      <c r="D114" s="31" t="s">
        <v>14</v>
      </c>
      <c r="E114" s="32">
        <v>85771.38</v>
      </c>
      <c r="F114" s="32">
        <v>85771.38</v>
      </c>
    </row>
    <row r="115" spans="1:9" ht="16.5" thickBot="1">
      <c r="A115" s="7">
        <v>99</v>
      </c>
      <c r="B115" s="29" t="s">
        <v>205</v>
      </c>
      <c r="C115" s="30" t="s">
        <v>206</v>
      </c>
      <c r="D115" s="31" t="s">
        <v>14</v>
      </c>
      <c r="E115" s="34">
        <v>2662.75</v>
      </c>
      <c r="F115" s="34">
        <v>2662.75</v>
      </c>
    </row>
    <row r="116" spans="1:9" ht="16.5" thickBot="1">
      <c r="A116" s="7">
        <v>100</v>
      </c>
      <c r="B116" s="29" t="s">
        <v>207</v>
      </c>
      <c r="C116" s="30" t="s">
        <v>208</v>
      </c>
      <c r="D116" s="31" t="s">
        <v>14</v>
      </c>
      <c r="E116" s="34">
        <v>2401.02</v>
      </c>
      <c r="F116" s="34">
        <v>2401.02</v>
      </c>
    </row>
    <row r="117" spans="1:9" ht="16.5" thickBot="1">
      <c r="A117" s="7">
        <v>101</v>
      </c>
      <c r="B117" s="29" t="s">
        <v>209</v>
      </c>
      <c r="C117" s="30" t="s">
        <v>210</v>
      </c>
      <c r="D117" s="31" t="s">
        <v>14</v>
      </c>
      <c r="E117" s="34">
        <v>3865.05</v>
      </c>
      <c r="F117" s="34">
        <v>3865.05</v>
      </c>
    </row>
    <row r="118" spans="1:9" ht="16.5" thickBot="1">
      <c r="A118" s="7">
        <v>102</v>
      </c>
      <c r="B118" s="29" t="s">
        <v>211</v>
      </c>
      <c r="C118" s="35" t="s">
        <v>65</v>
      </c>
      <c r="D118" s="31" t="s">
        <v>14</v>
      </c>
      <c r="E118" s="32">
        <v>30000</v>
      </c>
      <c r="F118" s="32">
        <v>30000</v>
      </c>
    </row>
    <row r="119" spans="1:9" ht="16.5" thickBot="1">
      <c r="A119" s="7">
        <v>103</v>
      </c>
      <c r="B119" s="29" t="s">
        <v>212</v>
      </c>
      <c r="C119" s="35" t="s">
        <v>213</v>
      </c>
      <c r="D119" s="31" t="s">
        <v>14</v>
      </c>
      <c r="E119" s="32">
        <v>48000</v>
      </c>
      <c r="F119" s="32">
        <v>48000</v>
      </c>
    </row>
    <row r="120" spans="1:9" ht="16.5" thickBot="1">
      <c r="A120" s="7">
        <v>104</v>
      </c>
      <c r="B120" s="29" t="s">
        <v>214</v>
      </c>
      <c r="C120" s="30" t="s">
        <v>215</v>
      </c>
      <c r="D120" s="31" t="s">
        <v>14</v>
      </c>
      <c r="E120" s="34">
        <v>3661.9700000000003</v>
      </c>
      <c r="F120" s="34">
        <v>3661.9700000000003</v>
      </c>
    </row>
    <row r="121" spans="1:9" ht="16.5" thickBot="1">
      <c r="A121" s="7">
        <v>105</v>
      </c>
      <c r="B121" s="29" t="s">
        <v>216</v>
      </c>
      <c r="C121" s="35" t="s">
        <v>217</v>
      </c>
      <c r="D121" s="31" t="s">
        <v>14</v>
      </c>
      <c r="E121" s="32">
        <v>100000</v>
      </c>
      <c r="F121" s="32">
        <v>100000</v>
      </c>
    </row>
    <row r="122" spans="1:9" ht="16.5" thickBot="1">
      <c r="A122" s="7">
        <v>106</v>
      </c>
      <c r="B122" s="29" t="s">
        <v>218</v>
      </c>
      <c r="C122" s="30" t="s">
        <v>219</v>
      </c>
      <c r="D122" s="31" t="s">
        <v>14</v>
      </c>
      <c r="E122" s="34">
        <v>1998.2599999999998</v>
      </c>
      <c r="F122" s="34">
        <v>1998.26</v>
      </c>
    </row>
    <row r="123" spans="1:9" ht="16.5" thickBot="1">
      <c r="A123" s="7">
        <v>107</v>
      </c>
      <c r="B123" s="29" t="s">
        <v>220</v>
      </c>
      <c r="C123" s="30" t="s">
        <v>221</v>
      </c>
      <c r="D123" s="31" t="s">
        <v>14</v>
      </c>
      <c r="E123" s="34">
        <v>1642.1</v>
      </c>
      <c r="F123" s="34">
        <v>1642.1</v>
      </c>
    </row>
    <row r="124" spans="1:9" ht="16.5" thickBot="1">
      <c r="A124" s="7">
        <v>108</v>
      </c>
      <c r="B124" s="29" t="s">
        <v>222</v>
      </c>
      <c r="C124" s="30" t="s">
        <v>223</v>
      </c>
      <c r="D124" s="31" t="s">
        <v>14</v>
      </c>
      <c r="E124" s="34">
        <v>13732.82</v>
      </c>
      <c r="F124" s="34">
        <v>13732.82</v>
      </c>
      <c r="G124" s="10">
        <v>7633.3099999999995</v>
      </c>
      <c r="H124" s="10">
        <v>6099.51</v>
      </c>
      <c r="I124" s="21">
        <f>SUM(G124,H124)</f>
        <v>13732.82</v>
      </c>
    </row>
    <row r="125" spans="1:9" s="3" customFormat="1" ht="16.5" thickBot="1">
      <c r="A125" s="7">
        <v>109</v>
      </c>
      <c r="B125" s="29" t="s">
        <v>224</v>
      </c>
      <c r="C125" s="30" t="s">
        <v>225</v>
      </c>
      <c r="D125" s="31" t="s">
        <v>14</v>
      </c>
      <c r="E125" s="34">
        <v>1276.72</v>
      </c>
      <c r="F125" s="34">
        <v>1276.72</v>
      </c>
      <c r="G125"/>
    </row>
    <row r="126" spans="1:9" s="3" customFormat="1" ht="16.5" thickBot="1">
      <c r="A126" s="7">
        <v>110</v>
      </c>
      <c r="B126" s="29" t="s">
        <v>226</v>
      </c>
      <c r="C126" s="30" t="s">
        <v>227</v>
      </c>
      <c r="D126" s="31" t="s">
        <v>14</v>
      </c>
      <c r="E126" s="34">
        <v>5020.68</v>
      </c>
      <c r="F126" s="34">
        <v>5020.68</v>
      </c>
      <c r="G126"/>
    </row>
    <row r="127" spans="1:9" s="3" customFormat="1" ht="16.5" thickBot="1">
      <c r="A127" s="7">
        <v>111</v>
      </c>
      <c r="B127" s="29" t="s">
        <v>228</v>
      </c>
      <c r="C127" s="30" t="s">
        <v>229</v>
      </c>
      <c r="D127" s="31" t="s">
        <v>14</v>
      </c>
      <c r="E127" s="36">
        <v>1842.4199999999998</v>
      </c>
      <c r="F127" s="36">
        <v>1842.4199999999998</v>
      </c>
      <c r="G127"/>
    </row>
    <row r="128" spans="1:9" s="3" customFormat="1" ht="16.5" thickBot="1">
      <c r="A128" s="7">
        <v>112</v>
      </c>
      <c r="B128" s="29" t="s">
        <v>230</v>
      </c>
      <c r="C128" s="30" t="s">
        <v>231</v>
      </c>
      <c r="D128" s="31" t="s">
        <v>14</v>
      </c>
      <c r="E128" s="34">
        <v>6858.36</v>
      </c>
      <c r="F128" s="34">
        <v>6858.36</v>
      </c>
      <c r="G128"/>
    </row>
    <row r="129" spans="1:7" s="3" customFormat="1" ht="16.5" thickBot="1">
      <c r="A129" s="7">
        <v>113</v>
      </c>
      <c r="B129" s="29" t="s">
        <v>232</v>
      </c>
      <c r="C129" s="35" t="s">
        <v>233</v>
      </c>
      <c r="D129" s="31" t="s">
        <v>14</v>
      </c>
      <c r="E129" s="32">
        <v>100000</v>
      </c>
      <c r="F129" s="32">
        <v>100000</v>
      </c>
      <c r="G129"/>
    </row>
    <row r="130" spans="1:7" s="3" customFormat="1" ht="16.5" thickBot="1">
      <c r="A130" s="7">
        <v>114</v>
      </c>
      <c r="B130" s="29" t="s">
        <v>234</v>
      </c>
      <c r="C130" s="35" t="s">
        <v>235</v>
      </c>
      <c r="D130" s="31" t="s">
        <v>14</v>
      </c>
      <c r="E130" s="32">
        <v>90000</v>
      </c>
      <c r="F130" s="32">
        <v>90000</v>
      </c>
      <c r="G130"/>
    </row>
    <row r="131" spans="1:7" s="3" customFormat="1" ht="16.5" thickBot="1">
      <c r="A131" s="7">
        <v>115</v>
      </c>
      <c r="B131" s="29" t="s">
        <v>236</v>
      </c>
      <c r="C131" s="30" t="s">
        <v>237</v>
      </c>
      <c r="D131" s="31" t="s">
        <v>14</v>
      </c>
      <c r="E131" s="32">
        <v>23422.12</v>
      </c>
      <c r="F131" s="32">
        <v>23422.12</v>
      </c>
      <c r="G131"/>
    </row>
    <row r="132" spans="1:7" s="3" customFormat="1" ht="16.5" thickBot="1">
      <c r="A132" s="7">
        <v>116</v>
      </c>
      <c r="B132" s="29" t="s">
        <v>238</v>
      </c>
      <c r="C132" s="30" t="s">
        <v>239</v>
      </c>
      <c r="D132" s="31" t="s">
        <v>14</v>
      </c>
      <c r="E132" s="34">
        <v>5953.9000000000005</v>
      </c>
      <c r="F132" s="34">
        <v>5953.9000000000005</v>
      </c>
      <c r="G132"/>
    </row>
    <row r="133" spans="1:7" s="3" customFormat="1" ht="16.5" thickBot="1">
      <c r="A133" s="7">
        <v>117</v>
      </c>
      <c r="B133" s="29" t="s">
        <v>240</v>
      </c>
      <c r="C133" s="30" t="s">
        <v>241</v>
      </c>
      <c r="D133" s="31" t="s">
        <v>14</v>
      </c>
      <c r="E133" s="34">
        <v>6011.6399999999994</v>
      </c>
      <c r="F133" s="34">
        <v>6011.64</v>
      </c>
      <c r="G133"/>
    </row>
    <row r="134" spans="1:7" s="3" customFormat="1" ht="16.5" thickBot="1">
      <c r="A134" s="7">
        <v>118</v>
      </c>
      <c r="B134" s="29" t="s">
        <v>242</v>
      </c>
      <c r="C134" s="30" t="s">
        <v>243</v>
      </c>
      <c r="D134" s="31" t="s">
        <v>14</v>
      </c>
      <c r="E134" s="34">
        <v>5805.4</v>
      </c>
      <c r="F134" s="34">
        <v>5805.4</v>
      </c>
      <c r="G134"/>
    </row>
    <row r="135" spans="1:7" s="3" customFormat="1" ht="16.5" thickBot="1">
      <c r="A135" s="7">
        <v>119</v>
      </c>
      <c r="B135" s="29" t="s">
        <v>244</v>
      </c>
      <c r="C135" s="30" t="s">
        <v>245</v>
      </c>
      <c r="D135" s="31" t="s">
        <v>14</v>
      </c>
      <c r="E135" s="34">
        <v>17862.11</v>
      </c>
      <c r="F135" s="34">
        <v>17862.11</v>
      </c>
      <c r="G135"/>
    </row>
    <row r="136" spans="1:7" s="3" customFormat="1" ht="16.5" thickBot="1">
      <c r="A136" s="7">
        <v>120</v>
      </c>
      <c r="B136" s="29" t="s">
        <v>246</v>
      </c>
      <c r="C136" s="30" t="s">
        <v>247</v>
      </c>
      <c r="D136" s="31" t="s">
        <v>14</v>
      </c>
      <c r="E136" s="34">
        <v>3512.11</v>
      </c>
      <c r="F136" s="34">
        <v>3512.11</v>
      </c>
      <c r="G136"/>
    </row>
    <row r="137" spans="1:7" s="3" customFormat="1" ht="16.5" thickBot="1">
      <c r="A137" s="7">
        <v>121</v>
      </c>
      <c r="B137" s="29" t="s">
        <v>248</v>
      </c>
      <c r="C137" s="35" t="s">
        <v>65</v>
      </c>
      <c r="D137" s="31" t="s">
        <v>14</v>
      </c>
      <c r="E137" s="32">
        <v>30000</v>
      </c>
      <c r="F137" s="32">
        <v>30000</v>
      </c>
      <c r="G137"/>
    </row>
    <row r="138" spans="1:7" s="56" customFormat="1">
      <c r="A138" s="49">
        <v>122</v>
      </c>
      <c r="B138" s="54" t="s">
        <v>249</v>
      </c>
      <c r="C138" s="50" t="s">
        <v>250</v>
      </c>
      <c r="D138" s="51" t="s">
        <v>14</v>
      </c>
      <c r="E138" s="52">
        <v>80000</v>
      </c>
      <c r="F138" s="52">
        <v>37000</v>
      </c>
      <c r="G138" s="53"/>
    </row>
    <row r="139" spans="1:7" s="3" customFormat="1" ht="16.5" thickBot="1">
      <c r="A139" s="7">
        <v>123</v>
      </c>
      <c r="B139" s="29" t="s">
        <v>251</v>
      </c>
      <c r="C139" s="35" t="s">
        <v>252</v>
      </c>
      <c r="D139" s="31" t="s">
        <v>14</v>
      </c>
      <c r="E139" s="32">
        <v>13500</v>
      </c>
      <c r="F139" s="32">
        <v>13500</v>
      </c>
      <c r="G139"/>
    </row>
    <row r="140" spans="1:7" s="3" customFormat="1" ht="16.5" thickBot="1">
      <c r="A140" s="7">
        <v>124</v>
      </c>
      <c r="B140" s="29" t="s">
        <v>253</v>
      </c>
      <c r="C140" s="35" t="s">
        <v>254</v>
      </c>
      <c r="D140" s="31" t="s">
        <v>14</v>
      </c>
      <c r="E140" s="32">
        <v>80000</v>
      </c>
      <c r="F140" s="32">
        <v>80000</v>
      </c>
      <c r="G140"/>
    </row>
    <row r="141" spans="1:7" s="3" customFormat="1" ht="16.5" thickBot="1">
      <c r="A141" s="7">
        <v>125</v>
      </c>
      <c r="B141" s="29" t="s">
        <v>255</v>
      </c>
      <c r="C141" s="30" t="s">
        <v>256</v>
      </c>
      <c r="D141" s="31" t="s">
        <v>14</v>
      </c>
      <c r="E141" s="34">
        <v>11926.529999999999</v>
      </c>
      <c r="F141" s="34">
        <v>11926.529999999999</v>
      </c>
      <c r="G141"/>
    </row>
    <row r="142" spans="1:7" s="56" customFormat="1">
      <c r="A142" s="49">
        <v>126</v>
      </c>
      <c r="B142" s="54" t="s">
        <v>257</v>
      </c>
      <c r="C142" s="55" t="s">
        <v>258</v>
      </c>
      <c r="D142" s="51" t="s">
        <v>14</v>
      </c>
      <c r="E142" s="52">
        <v>8312.9599999999991</v>
      </c>
      <c r="F142" s="52">
        <v>8110.6</v>
      </c>
      <c r="G142" s="53"/>
    </row>
    <row r="143" spans="1:7" s="3" customFormat="1" ht="16.5" thickBot="1">
      <c r="A143" s="7">
        <v>127</v>
      </c>
      <c r="B143" s="29" t="s">
        <v>259</v>
      </c>
      <c r="C143" s="30" t="s">
        <v>260</v>
      </c>
      <c r="D143" s="31" t="s">
        <v>14</v>
      </c>
      <c r="E143" s="34">
        <v>10347.86</v>
      </c>
      <c r="F143" s="34">
        <v>10347.86</v>
      </c>
      <c r="G143"/>
    </row>
    <row r="144" spans="1:7" s="3" customFormat="1" ht="16.5" thickBot="1">
      <c r="A144" s="7">
        <v>128</v>
      </c>
      <c r="B144" s="29" t="s">
        <v>261</v>
      </c>
      <c r="C144" s="30" t="s">
        <v>262</v>
      </c>
      <c r="D144" s="31" t="s">
        <v>14</v>
      </c>
      <c r="E144" s="34">
        <v>1813.03</v>
      </c>
      <c r="F144" s="34">
        <v>1813.03</v>
      </c>
      <c r="G144"/>
    </row>
    <row r="145" spans="1:9" s="3" customFormat="1" ht="16.5" thickBot="1">
      <c r="A145" s="7">
        <v>129</v>
      </c>
      <c r="B145" s="54" t="s">
        <v>263</v>
      </c>
      <c r="C145" s="30" t="s">
        <v>264</v>
      </c>
      <c r="D145" s="51" t="s">
        <v>14</v>
      </c>
      <c r="E145" s="34">
        <v>6011.2</v>
      </c>
      <c r="F145" s="57">
        <v>60000</v>
      </c>
      <c r="G145"/>
    </row>
    <row r="146" spans="1:9" s="3" customFormat="1" ht="16.5" thickBot="1">
      <c r="A146" s="7">
        <v>130</v>
      </c>
      <c r="B146" s="29" t="s">
        <v>265</v>
      </c>
      <c r="C146" s="30" t="s">
        <v>266</v>
      </c>
      <c r="D146" s="31" t="s">
        <v>14</v>
      </c>
      <c r="E146" s="34">
        <v>2997.3100000000004</v>
      </c>
      <c r="F146" s="34">
        <v>2997.3100000000004</v>
      </c>
      <c r="G146"/>
    </row>
    <row r="147" spans="1:9" s="3" customFormat="1" ht="16.5" thickBot="1">
      <c r="A147" s="7">
        <v>131</v>
      </c>
      <c r="B147" s="29" t="s">
        <v>267</v>
      </c>
      <c r="C147" s="30" t="s">
        <v>268</v>
      </c>
      <c r="D147" s="31" t="s">
        <v>14</v>
      </c>
      <c r="E147" s="34">
        <v>4984.9799999999996</v>
      </c>
      <c r="F147" s="34">
        <v>4984.9799999999996</v>
      </c>
      <c r="G147"/>
    </row>
    <row r="148" spans="1:9" s="3" customFormat="1" ht="16.5" thickBot="1">
      <c r="A148" s="7">
        <v>132</v>
      </c>
      <c r="B148" s="29" t="s">
        <v>269</v>
      </c>
      <c r="C148" s="30" t="s">
        <v>270</v>
      </c>
      <c r="D148" s="31" t="s">
        <v>14</v>
      </c>
      <c r="E148" s="34">
        <v>2266.7999999999997</v>
      </c>
      <c r="F148" s="34">
        <v>2266.7999999999997</v>
      </c>
      <c r="G148"/>
    </row>
    <row r="149" spans="1:9" s="3" customFormat="1" ht="16.5" thickBot="1">
      <c r="A149" s="7">
        <v>133</v>
      </c>
      <c r="B149" s="29" t="s">
        <v>271</v>
      </c>
      <c r="C149" s="30" t="s">
        <v>272</v>
      </c>
      <c r="D149" s="31" t="s">
        <v>14</v>
      </c>
      <c r="E149" s="32">
        <v>70000</v>
      </c>
      <c r="F149" s="32">
        <v>70000</v>
      </c>
      <c r="G149"/>
    </row>
    <row r="150" spans="1:9" s="3" customFormat="1" ht="16.5" thickBot="1">
      <c r="A150" s="7">
        <v>134</v>
      </c>
      <c r="B150" s="29" t="s">
        <v>273</v>
      </c>
      <c r="C150" s="30" t="s">
        <v>274</v>
      </c>
      <c r="D150" s="31" t="s">
        <v>14</v>
      </c>
      <c r="E150" s="34">
        <v>1071.48</v>
      </c>
      <c r="F150" s="34">
        <v>1071.48</v>
      </c>
      <c r="G150"/>
    </row>
    <row r="151" spans="1:9" s="3" customFormat="1">
      <c r="A151" s="7"/>
      <c r="B151" s="54" t="s">
        <v>275</v>
      </c>
      <c r="C151" s="55"/>
      <c r="D151" s="51" t="s">
        <v>14</v>
      </c>
      <c r="E151" s="57"/>
      <c r="F151" s="57">
        <v>3067.94</v>
      </c>
      <c r="G151"/>
    </row>
    <row r="152" spans="1:9" ht="16.5" thickBot="1">
      <c r="A152" s="7">
        <v>135</v>
      </c>
      <c r="B152" s="29" t="s">
        <v>276</v>
      </c>
      <c r="C152" s="30" t="s">
        <v>277</v>
      </c>
      <c r="D152" s="31" t="s">
        <v>14</v>
      </c>
      <c r="E152" s="34">
        <v>2000.64</v>
      </c>
      <c r="F152" s="34">
        <v>2000.64</v>
      </c>
    </row>
    <row r="153" spans="1:9" ht="16.5" thickBot="1">
      <c r="A153" s="7">
        <v>136</v>
      </c>
      <c r="B153" s="29" t="s">
        <v>278</v>
      </c>
      <c r="C153" s="30" t="s">
        <v>279</v>
      </c>
      <c r="D153" s="31" t="s">
        <v>14</v>
      </c>
      <c r="E153" s="34">
        <v>4965.83</v>
      </c>
      <c r="F153" s="34">
        <v>4965.83</v>
      </c>
    </row>
    <row r="154" spans="1:9" ht="16.5" thickBot="1">
      <c r="A154" s="7">
        <v>137</v>
      </c>
      <c r="B154" s="29" t="s">
        <v>280</v>
      </c>
      <c r="C154" s="30" t="s">
        <v>281</v>
      </c>
      <c r="D154" s="31" t="s">
        <v>14</v>
      </c>
      <c r="E154" s="34">
        <v>10258.99</v>
      </c>
      <c r="F154" s="34">
        <v>10258.99</v>
      </c>
    </row>
    <row r="155" spans="1:9" ht="16.5" thickBot="1">
      <c r="A155" s="49"/>
      <c r="B155" s="54" t="s">
        <v>282</v>
      </c>
      <c r="C155" s="55"/>
      <c r="D155" s="51" t="s">
        <v>14</v>
      </c>
      <c r="E155" s="57"/>
      <c r="F155" s="57">
        <v>122307</v>
      </c>
      <c r="G155" s="53"/>
    </row>
    <row r="156" spans="1:9" ht="16.5" thickBot="1">
      <c r="A156" s="7">
        <v>138</v>
      </c>
      <c r="B156" s="29" t="s">
        <v>283</v>
      </c>
      <c r="C156" s="30" t="s">
        <v>284</v>
      </c>
      <c r="D156" s="31" t="s">
        <v>14</v>
      </c>
      <c r="E156" s="32">
        <v>72690.81</v>
      </c>
      <c r="F156" s="32">
        <v>72690.81</v>
      </c>
    </row>
    <row r="157" spans="1:9" ht="16.5" thickBot="1">
      <c r="A157" s="7">
        <v>139</v>
      </c>
      <c r="B157" s="29" t="s">
        <v>285</v>
      </c>
      <c r="C157" s="35" t="s">
        <v>65</v>
      </c>
      <c r="D157" s="31" t="s">
        <v>14</v>
      </c>
      <c r="E157" s="32">
        <v>49050</v>
      </c>
      <c r="F157" s="32">
        <v>49050</v>
      </c>
    </row>
    <row r="158" spans="1:9" ht="16.5" thickBot="1">
      <c r="A158" s="7">
        <v>140</v>
      </c>
      <c r="B158" s="29" t="s">
        <v>286</v>
      </c>
      <c r="C158" s="35" t="s">
        <v>287</v>
      </c>
      <c r="D158" s="31" t="s">
        <v>14</v>
      </c>
      <c r="E158" s="32">
        <v>150000</v>
      </c>
      <c r="F158" s="32">
        <v>150000</v>
      </c>
    </row>
    <row r="159" spans="1:9">
      <c r="A159" s="7">
        <v>141</v>
      </c>
      <c r="B159" s="29" t="s">
        <v>288</v>
      </c>
      <c r="C159" s="30" t="s">
        <v>289</v>
      </c>
      <c r="D159" s="31" t="s">
        <v>14</v>
      </c>
      <c r="E159" s="32">
        <v>98416.31</v>
      </c>
      <c r="F159" s="32">
        <v>98416.31</v>
      </c>
      <c r="G159" s="11">
        <v>95000</v>
      </c>
      <c r="H159" s="11">
        <v>3416.31</v>
      </c>
      <c r="I159" s="21">
        <f>SUM(G159,H159)</f>
        <v>98416.31</v>
      </c>
    </row>
    <row r="160" spans="1:9">
      <c r="A160" s="49"/>
      <c r="B160" s="54" t="s">
        <v>290</v>
      </c>
      <c r="C160" s="55"/>
      <c r="D160" s="51" t="s">
        <v>14</v>
      </c>
      <c r="E160" s="52"/>
      <c r="F160" s="52">
        <v>35000</v>
      </c>
      <c r="G160" s="65"/>
      <c r="H160" s="65"/>
      <c r="I160" s="21"/>
    </row>
    <row r="161" spans="1:9">
      <c r="A161" s="7">
        <v>142</v>
      </c>
      <c r="B161" s="29" t="s">
        <v>291</v>
      </c>
      <c r="C161" s="30" t="s">
        <v>292</v>
      </c>
      <c r="D161" s="31" t="s">
        <v>14</v>
      </c>
      <c r="E161" s="34">
        <v>4449.59</v>
      </c>
      <c r="F161" s="34">
        <v>4449.59</v>
      </c>
    </row>
    <row r="162" spans="1:9">
      <c r="A162" s="7">
        <v>143</v>
      </c>
      <c r="B162" s="29" t="s">
        <v>293</v>
      </c>
      <c r="C162" s="30" t="s">
        <v>294</v>
      </c>
      <c r="D162" s="31" t="s">
        <v>14</v>
      </c>
      <c r="E162" s="32">
        <v>113965</v>
      </c>
      <c r="F162" s="32">
        <v>113965</v>
      </c>
      <c r="G162" s="11">
        <v>95000</v>
      </c>
      <c r="H162" s="11">
        <v>18965</v>
      </c>
      <c r="I162" s="21">
        <f>SUM(G162,H162)</f>
        <v>113965</v>
      </c>
    </row>
    <row r="163" spans="1:9">
      <c r="A163" s="49"/>
      <c r="B163" s="54" t="s">
        <v>295</v>
      </c>
      <c r="C163" s="55"/>
      <c r="D163" s="51" t="s">
        <v>14</v>
      </c>
      <c r="E163" s="52"/>
      <c r="F163" s="52">
        <v>35000</v>
      </c>
      <c r="G163" s="65"/>
      <c r="H163" s="65"/>
      <c r="I163" s="21"/>
    </row>
    <row r="164" spans="1:9">
      <c r="A164" s="7">
        <v>144</v>
      </c>
      <c r="B164" s="29" t="s">
        <v>296</v>
      </c>
      <c r="C164" s="35" t="s">
        <v>297</v>
      </c>
      <c r="D164" s="31" t="s">
        <v>14</v>
      </c>
      <c r="E164" s="32">
        <v>80000</v>
      </c>
      <c r="F164" s="32">
        <v>80000</v>
      </c>
    </row>
    <row r="165" spans="1:9" ht="16.5" thickBot="1">
      <c r="A165" s="7">
        <v>145</v>
      </c>
      <c r="B165" s="29" t="s">
        <v>298</v>
      </c>
      <c r="C165" s="30" t="s">
        <v>299</v>
      </c>
      <c r="D165" s="31" t="s">
        <v>14</v>
      </c>
      <c r="E165" s="34">
        <v>16196.820000000002</v>
      </c>
      <c r="F165" s="34">
        <v>16196.820000000002</v>
      </c>
    </row>
    <row r="166" spans="1:9" ht="16.5" thickBot="1">
      <c r="A166" s="7">
        <v>146</v>
      </c>
      <c r="B166" s="29" t="s">
        <v>300</v>
      </c>
      <c r="C166" s="30" t="s">
        <v>301</v>
      </c>
      <c r="D166" s="31" t="s">
        <v>14</v>
      </c>
      <c r="E166" s="34">
        <v>3555.9800000000005</v>
      </c>
      <c r="F166" s="34">
        <v>3555.9800000000005</v>
      </c>
    </row>
    <row r="167" spans="1:9">
      <c r="A167" s="7"/>
      <c r="B167" s="99" t="s">
        <v>302</v>
      </c>
      <c r="C167" s="30"/>
      <c r="D167" s="31" t="s">
        <v>14</v>
      </c>
      <c r="E167" s="34"/>
      <c r="F167" s="34" t="s">
        <v>303</v>
      </c>
    </row>
    <row r="168" spans="1:9" ht="16.5" thickBot="1">
      <c r="A168" s="7">
        <v>147</v>
      </c>
      <c r="B168" s="29" t="s">
        <v>304</v>
      </c>
      <c r="C168" s="35" t="s">
        <v>305</v>
      </c>
      <c r="D168" s="31" t="s">
        <v>14</v>
      </c>
      <c r="E168" s="32">
        <v>120000</v>
      </c>
      <c r="F168" s="32">
        <v>120000</v>
      </c>
    </row>
    <row r="169" spans="1:9" ht="16.5" thickBot="1">
      <c r="A169" s="7">
        <v>148</v>
      </c>
      <c r="B169" s="29" t="s">
        <v>306</v>
      </c>
      <c r="C169" s="30" t="s">
        <v>307</v>
      </c>
      <c r="D169" s="31" t="s">
        <v>14</v>
      </c>
      <c r="E169" s="34">
        <v>2807.35</v>
      </c>
      <c r="F169" s="34">
        <v>2807.35</v>
      </c>
    </row>
    <row r="170" spans="1:9" ht="16.5" thickBot="1">
      <c r="A170" s="7">
        <v>149</v>
      </c>
      <c r="B170" s="29" t="s">
        <v>308</v>
      </c>
      <c r="C170" s="30" t="s">
        <v>309</v>
      </c>
      <c r="D170" s="31" t="s">
        <v>14</v>
      </c>
      <c r="E170" s="34">
        <v>3336.9700000000003</v>
      </c>
      <c r="F170" s="34">
        <v>3336.97</v>
      </c>
    </row>
    <row r="171" spans="1:9" ht="16.5" thickBot="1">
      <c r="A171" s="7">
        <v>150</v>
      </c>
      <c r="B171" s="29" t="s">
        <v>310</v>
      </c>
      <c r="C171" s="30" t="s">
        <v>311</v>
      </c>
      <c r="D171" s="31" t="s">
        <v>14</v>
      </c>
      <c r="E171" s="34">
        <v>2945.6099999999997</v>
      </c>
      <c r="F171" s="34">
        <v>2945.6099999999997</v>
      </c>
    </row>
    <row r="172" spans="1:9" ht="16.5" thickBot="1">
      <c r="A172" s="7">
        <v>151</v>
      </c>
      <c r="B172" s="29" t="s">
        <v>312</v>
      </c>
      <c r="C172" s="30" t="s">
        <v>313</v>
      </c>
      <c r="D172" s="31" t="s">
        <v>14</v>
      </c>
      <c r="E172" s="34">
        <v>3490.7000000000003</v>
      </c>
      <c r="F172" s="34">
        <v>3490.7000000000003</v>
      </c>
    </row>
    <row r="173" spans="1:9" ht="16.5" thickBot="1">
      <c r="A173" s="7">
        <v>152</v>
      </c>
      <c r="B173" s="29" t="s">
        <v>314</v>
      </c>
      <c r="C173" s="35" t="s">
        <v>65</v>
      </c>
      <c r="D173" s="31" t="s">
        <v>14</v>
      </c>
      <c r="E173" s="32">
        <v>11250</v>
      </c>
      <c r="F173" s="32">
        <v>11250</v>
      </c>
    </row>
    <row r="174" spans="1:9" ht="16.5" thickBot="1">
      <c r="A174" s="7">
        <v>153</v>
      </c>
      <c r="B174" s="29" t="s">
        <v>315</v>
      </c>
      <c r="C174" s="30" t="s">
        <v>316</v>
      </c>
      <c r="D174" s="31" t="s">
        <v>14</v>
      </c>
      <c r="E174" s="32">
        <v>41872.58</v>
      </c>
      <c r="F174" s="32">
        <v>41872.58</v>
      </c>
      <c r="G174" s="11">
        <v>38000</v>
      </c>
      <c r="H174" s="11">
        <v>3872.58</v>
      </c>
      <c r="I174" s="21">
        <f>SUM(G174,H174)</f>
        <v>41872.58</v>
      </c>
    </row>
    <row r="175" spans="1:9" ht="16.5" thickBot="1">
      <c r="A175" s="7">
        <v>154</v>
      </c>
      <c r="B175" s="29" t="s">
        <v>317</v>
      </c>
      <c r="C175" s="35" t="s">
        <v>65</v>
      </c>
      <c r="D175" s="31" t="s">
        <v>14</v>
      </c>
      <c r="E175" s="32">
        <v>45000</v>
      </c>
      <c r="F175" s="32">
        <v>45000</v>
      </c>
    </row>
    <row r="176" spans="1:9" ht="16.5" thickBot="1">
      <c r="A176" s="7">
        <v>155</v>
      </c>
      <c r="B176" s="29" t="s">
        <v>318</v>
      </c>
      <c r="C176" s="30" t="s">
        <v>319</v>
      </c>
      <c r="D176" s="31" t="s">
        <v>14</v>
      </c>
      <c r="E176" s="34">
        <v>6047.23</v>
      </c>
      <c r="F176" s="34">
        <v>6047.23</v>
      </c>
    </row>
    <row r="177" spans="1:9" ht="16.5" thickBot="1">
      <c r="A177" s="7">
        <v>156</v>
      </c>
      <c r="B177" s="29" t="s">
        <v>320</v>
      </c>
      <c r="C177" s="35" t="s">
        <v>321</v>
      </c>
      <c r="D177" s="31" t="s">
        <v>14</v>
      </c>
      <c r="E177" s="32">
        <v>7411.49</v>
      </c>
      <c r="F177" s="32">
        <v>7411.49</v>
      </c>
    </row>
    <row r="178" spans="1:9" ht="16.5" thickBot="1">
      <c r="A178" s="7">
        <v>157</v>
      </c>
      <c r="B178" s="29" t="s">
        <v>322</v>
      </c>
      <c r="C178" s="35" t="s">
        <v>323</v>
      </c>
      <c r="D178" s="31" t="s">
        <v>14</v>
      </c>
      <c r="E178" s="32">
        <v>85086.18</v>
      </c>
      <c r="F178" s="32">
        <v>85086.18</v>
      </c>
    </row>
    <row r="179" spans="1:9" ht="16.5" thickBot="1">
      <c r="A179" s="7">
        <v>158</v>
      </c>
      <c r="B179" s="29" t="s">
        <v>324</v>
      </c>
      <c r="C179" s="30" t="s">
        <v>325</v>
      </c>
      <c r="D179" s="31" t="s">
        <v>14</v>
      </c>
      <c r="E179" s="34">
        <v>3275.09</v>
      </c>
      <c r="F179" s="34">
        <v>3275.09</v>
      </c>
    </row>
    <row r="180" spans="1:9" ht="16.5" thickBot="1">
      <c r="A180" s="7">
        <v>159</v>
      </c>
      <c r="B180" s="29" t="s">
        <v>326</v>
      </c>
      <c r="C180" s="30" t="s">
        <v>327</v>
      </c>
      <c r="D180" s="31" t="s">
        <v>14</v>
      </c>
      <c r="E180" s="34">
        <v>16163.72</v>
      </c>
      <c r="F180" s="34">
        <v>16163.72</v>
      </c>
    </row>
    <row r="181" spans="1:9" ht="16.5" thickBot="1">
      <c r="A181" s="7">
        <v>160</v>
      </c>
      <c r="B181" s="29" t="s">
        <v>328</v>
      </c>
      <c r="C181" s="30" t="s">
        <v>329</v>
      </c>
      <c r="D181" s="31" t="s">
        <v>14</v>
      </c>
      <c r="E181" s="34">
        <v>7383.82</v>
      </c>
      <c r="F181" s="34">
        <v>7383.82</v>
      </c>
    </row>
    <row r="182" spans="1:9" ht="16.5" thickBot="1">
      <c r="A182" s="7">
        <v>161</v>
      </c>
      <c r="B182" s="29" t="s">
        <v>330</v>
      </c>
      <c r="C182" s="30" t="s">
        <v>331</v>
      </c>
      <c r="D182" s="31" t="s">
        <v>14</v>
      </c>
      <c r="E182" s="34">
        <v>4025.5699999999997</v>
      </c>
      <c r="F182" s="34">
        <v>4025.57</v>
      </c>
    </row>
    <row r="183" spans="1:9" ht="16.5" thickBot="1">
      <c r="A183" s="7">
        <v>162</v>
      </c>
      <c r="B183" s="29" t="s">
        <v>332</v>
      </c>
      <c r="C183" s="30" t="s">
        <v>333</v>
      </c>
      <c r="D183" s="31" t="s">
        <v>14</v>
      </c>
      <c r="E183" s="34">
        <v>2803.1</v>
      </c>
      <c r="F183" s="34">
        <v>2803.1</v>
      </c>
    </row>
    <row r="184" spans="1:9" ht="16.5" thickBot="1">
      <c r="A184" s="7">
        <v>163</v>
      </c>
      <c r="B184" s="29" t="s">
        <v>334</v>
      </c>
      <c r="C184" s="35" t="s">
        <v>335</v>
      </c>
      <c r="D184" s="31" t="s">
        <v>14</v>
      </c>
      <c r="E184" s="32">
        <v>131353.49</v>
      </c>
      <c r="F184" s="32">
        <v>131353.49</v>
      </c>
      <c r="G184" s="11">
        <v>120000</v>
      </c>
      <c r="H184" s="10">
        <v>11353.49</v>
      </c>
      <c r="I184" s="21">
        <f>SUM(G184,H184)</f>
        <v>131353.49</v>
      </c>
    </row>
    <row r="185" spans="1:9" ht="16.5" thickBot="1">
      <c r="A185" s="7">
        <v>164</v>
      </c>
      <c r="B185" s="29" t="s">
        <v>336</v>
      </c>
      <c r="C185" s="30" t="s">
        <v>337</v>
      </c>
      <c r="D185" s="31" t="s">
        <v>14</v>
      </c>
      <c r="E185" s="34">
        <v>1344.06</v>
      </c>
      <c r="F185" s="34">
        <v>1344.06</v>
      </c>
    </row>
    <row r="186" spans="1:9" ht="16.5" thickBot="1">
      <c r="A186" s="7">
        <v>165</v>
      </c>
      <c r="B186" s="29" t="s">
        <v>338</v>
      </c>
      <c r="C186" s="30" t="s">
        <v>339</v>
      </c>
      <c r="D186" s="31" t="s">
        <v>14</v>
      </c>
      <c r="E186" s="32">
        <v>25000</v>
      </c>
      <c r="F186" s="32">
        <v>25000</v>
      </c>
    </row>
    <row r="187" spans="1:9" ht="16.5" thickBot="1">
      <c r="A187" s="7">
        <v>166</v>
      </c>
      <c r="B187" s="29" t="s">
        <v>340</v>
      </c>
      <c r="C187" s="30" t="s">
        <v>341</v>
      </c>
      <c r="D187" s="31" t="s">
        <v>14</v>
      </c>
      <c r="E187" s="34">
        <v>3778.3099999999995</v>
      </c>
      <c r="F187" s="34">
        <v>3778.3099999999995</v>
      </c>
    </row>
    <row r="188" spans="1:9" ht="16.5" thickBot="1">
      <c r="A188" s="7">
        <v>167</v>
      </c>
      <c r="B188" s="29" t="s">
        <v>342</v>
      </c>
      <c r="C188" s="30" t="s">
        <v>343</v>
      </c>
      <c r="D188" s="31" t="s">
        <v>14</v>
      </c>
      <c r="E188" s="32">
        <v>150000</v>
      </c>
      <c r="F188" s="32">
        <v>150000</v>
      </c>
    </row>
    <row r="189" spans="1:9" ht="16.5" thickBot="1">
      <c r="A189" s="7">
        <v>168</v>
      </c>
      <c r="B189" s="29" t="s">
        <v>344</v>
      </c>
      <c r="C189" s="30" t="s">
        <v>345</v>
      </c>
      <c r="D189" s="31" t="s">
        <v>14</v>
      </c>
      <c r="E189" s="34">
        <v>4587.17</v>
      </c>
      <c r="F189" s="34">
        <v>4587.17</v>
      </c>
    </row>
    <row r="190" spans="1:9" ht="16.5" thickBot="1">
      <c r="A190" s="7">
        <v>169</v>
      </c>
      <c r="B190" s="29" t="s">
        <v>346</v>
      </c>
      <c r="C190" s="30" t="s">
        <v>347</v>
      </c>
      <c r="D190" s="31" t="s">
        <v>14</v>
      </c>
      <c r="E190" s="34">
        <v>5481.87</v>
      </c>
      <c r="F190" s="34">
        <v>5481.87</v>
      </c>
    </row>
    <row r="191" spans="1:9" ht="16.5" thickBot="1">
      <c r="A191" s="7">
        <v>170</v>
      </c>
      <c r="B191" s="29" t="s">
        <v>348</v>
      </c>
      <c r="C191" s="35" t="s">
        <v>65</v>
      </c>
      <c r="D191" s="31" t="s">
        <v>14</v>
      </c>
      <c r="E191" s="32">
        <v>22500</v>
      </c>
      <c r="F191" s="32">
        <v>22500</v>
      </c>
    </row>
    <row r="192" spans="1:9">
      <c r="A192" s="49">
        <v>171</v>
      </c>
      <c r="B192" s="54" t="s">
        <v>349</v>
      </c>
      <c r="C192" s="50" t="s">
        <v>350</v>
      </c>
      <c r="D192" s="51" t="s">
        <v>14</v>
      </c>
      <c r="E192" s="52">
        <v>12600</v>
      </c>
      <c r="F192" s="52">
        <v>9800</v>
      </c>
      <c r="G192" s="53"/>
    </row>
    <row r="193" spans="1:6" ht="16.5" thickBot="1">
      <c r="A193" s="7">
        <v>172</v>
      </c>
      <c r="B193" s="29" t="s">
        <v>351</v>
      </c>
      <c r="C193" s="30" t="s">
        <v>352</v>
      </c>
      <c r="D193" s="31" t="s">
        <v>14</v>
      </c>
      <c r="E193" s="34">
        <v>4877.0599999999995</v>
      </c>
      <c r="F193" s="34">
        <v>4877.0600000000004</v>
      </c>
    </row>
    <row r="194" spans="1:6">
      <c r="A194" s="7">
        <v>173</v>
      </c>
      <c r="B194" s="54" t="s">
        <v>353</v>
      </c>
      <c r="C194" s="50" t="s">
        <v>354</v>
      </c>
      <c r="D194" s="51" t="s">
        <v>14</v>
      </c>
      <c r="E194" s="52">
        <v>50149.88</v>
      </c>
      <c r="F194" s="52">
        <v>33000</v>
      </c>
    </row>
    <row r="195" spans="1:6" ht="16.5" thickBot="1">
      <c r="A195" s="7">
        <v>174</v>
      </c>
      <c r="B195" s="29" t="s">
        <v>355</v>
      </c>
      <c r="C195" s="35" t="s">
        <v>356</v>
      </c>
      <c r="D195" s="31" t="s">
        <v>14</v>
      </c>
      <c r="E195" s="32">
        <v>35221.5</v>
      </c>
      <c r="F195" s="32">
        <v>35221.5</v>
      </c>
    </row>
    <row r="196" spans="1:6">
      <c r="A196" s="7">
        <v>175</v>
      </c>
      <c r="B196" s="54" t="s">
        <v>357</v>
      </c>
      <c r="C196" s="50" t="s">
        <v>358</v>
      </c>
      <c r="D196" s="51" t="s">
        <v>14</v>
      </c>
      <c r="E196" s="52">
        <v>39000</v>
      </c>
      <c r="F196" s="52">
        <v>40000</v>
      </c>
    </row>
    <row r="197" spans="1:6" ht="16.5" thickBot="1">
      <c r="A197" s="7">
        <v>176</v>
      </c>
      <c r="B197" s="29" t="s">
        <v>359</v>
      </c>
      <c r="C197" s="30" t="s">
        <v>360</v>
      </c>
      <c r="D197" s="31" t="s">
        <v>14</v>
      </c>
      <c r="E197" s="34">
        <v>11622.51</v>
      </c>
      <c r="F197" s="34">
        <v>11622.51</v>
      </c>
    </row>
    <row r="198" spans="1:6" ht="16.5" thickBot="1">
      <c r="A198" s="7">
        <v>177</v>
      </c>
      <c r="B198" s="29" t="s">
        <v>361</v>
      </c>
      <c r="C198" s="30" t="s">
        <v>362</v>
      </c>
      <c r="D198" s="31" t="s">
        <v>14</v>
      </c>
      <c r="E198" s="34">
        <v>2758.2799999999997</v>
      </c>
      <c r="F198" s="34">
        <v>2758.2799999999997</v>
      </c>
    </row>
    <row r="199" spans="1:6" ht="16.5" thickBot="1">
      <c r="A199" s="7">
        <v>178</v>
      </c>
      <c r="B199" s="29" t="s">
        <v>363</v>
      </c>
      <c r="C199" s="30" t="s">
        <v>364</v>
      </c>
      <c r="D199" s="31" t="s">
        <v>14</v>
      </c>
      <c r="E199" s="34">
        <v>13947.07</v>
      </c>
      <c r="F199" s="34">
        <v>13947.07</v>
      </c>
    </row>
    <row r="200" spans="1:6" ht="16.5" thickBot="1">
      <c r="A200" s="7">
        <v>179</v>
      </c>
      <c r="B200" s="29" t="s">
        <v>365</v>
      </c>
      <c r="C200" s="30" t="s">
        <v>366</v>
      </c>
      <c r="D200" s="31" t="s">
        <v>14</v>
      </c>
      <c r="E200" s="34">
        <v>3197.38</v>
      </c>
      <c r="F200" s="34">
        <v>3197.38</v>
      </c>
    </row>
    <row r="201" spans="1:6" ht="16.5" thickBot="1">
      <c r="A201" s="7">
        <v>180</v>
      </c>
      <c r="B201" s="29" t="s">
        <v>367</v>
      </c>
      <c r="C201" s="30" t="s">
        <v>368</v>
      </c>
      <c r="D201" s="31" t="s">
        <v>14</v>
      </c>
      <c r="E201" s="32">
        <v>120000</v>
      </c>
      <c r="F201" s="32">
        <v>120000</v>
      </c>
    </row>
    <row r="202" spans="1:6" ht="16.5" thickBot="1">
      <c r="A202" s="7">
        <v>181</v>
      </c>
      <c r="B202" s="29" t="s">
        <v>369</v>
      </c>
      <c r="C202" s="30" t="s">
        <v>370</v>
      </c>
      <c r="D202" s="31" t="s">
        <v>14</v>
      </c>
      <c r="E202" s="34">
        <v>11794.09</v>
      </c>
      <c r="F202" s="34">
        <v>11794.09</v>
      </c>
    </row>
    <row r="203" spans="1:6" ht="16.5" thickBot="1">
      <c r="A203" s="7">
        <v>182</v>
      </c>
      <c r="B203" s="29" t="s">
        <v>371</v>
      </c>
      <c r="C203" s="30" t="s">
        <v>372</v>
      </c>
      <c r="D203" s="31" t="s">
        <v>14</v>
      </c>
      <c r="E203" s="34">
        <v>6395.81</v>
      </c>
      <c r="F203" s="34">
        <v>6395.81</v>
      </c>
    </row>
    <row r="204" spans="1:6" ht="16.5" thickBot="1">
      <c r="A204" s="7">
        <v>183</v>
      </c>
      <c r="B204" s="29" t="s">
        <v>373</v>
      </c>
      <c r="C204" s="30" t="s">
        <v>374</v>
      </c>
      <c r="D204" s="31" t="s">
        <v>14</v>
      </c>
      <c r="E204" s="34">
        <v>3410.04</v>
      </c>
      <c r="F204" s="34">
        <v>3410.04</v>
      </c>
    </row>
    <row r="205" spans="1:6" ht="16.5" thickBot="1">
      <c r="A205" s="7">
        <v>184</v>
      </c>
      <c r="B205" s="29" t="s">
        <v>375</v>
      </c>
      <c r="C205" s="30" t="s">
        <v>376</v>
      </c>
      <c r="D205" s="31" t="s">
        <v>14</v>
      </c>
      <c r="E205" s="34">
        <v>5454.75</v>
      </c>
      <c r="F205" s="34">
        <v>5454.75</v>
      </c>
    </row>
    <row r="206" spans="1:6" ht="16.5" thickBot="1">
      <c r="A206" s="7">
        <v>185</v>
      </c>
      <c r="B206" s="29" t="s">
        <v>377</v>
      </c>
      <c r="C206" s="30" t="s">
        <v>378</v>
      </c>
      <c r="D206" s="31" t="s">
        <v>14</v>
      </c>
      <c r="E206" s="34">
        <v>1794.47</v>
      </c>
      <c r="F206" s="34">
        <v>1794.47</v>
      </c>
    </row>
    <row r="207" spans="1:6" ht="16.5" thickBot="1">
      <c r="A207" s="7">
        <v>186</v>
      </c>
      <c r="B207" s="29" t="s">
        <v>379</v>
      </c>
      <c r="C207" s="30" t="s">
        <v>380</v>
      </c>
      <c r="D207" s="31" t="s">
        <v>14</v>
      </c>
      <c r="E207" s="34">
        <v>2174.7800000000002</v>
      </c>
      <c r="F207" s="34">
        <v>2174.7800000000002</v>
      </c>
    </row>
    <row r="208" spans="1:6" ht="16.5" thickBot="1">
      <c r="A208" s="7">
        <v>187</v>
      </c>
      <c r="B208" s="29" t="s">
        <v>381</v>
      </c>
      <c r="C208" s="35" t="s">
        <v>65</v>
      </c>
      <c r="D208" s="31" t="s">
        <v>14</v>
      </c>
      <c r="E208" s="32">
        <v>12000</v>
      </c>
      <c r="F208" s="32">
        <v>12000</v>
      </c>
    </row>
    <row r="209" spans="1:7" ht="16.5" thickBot="1">
      <c r="A209" s="7">
        <v>188</v>
      </c>
      <c r="B209" s="29" t="s">
        <v>382</v>
      </c>
      <c r="C209" s="35" t="s">
        <v>65</v>
      </c>
      <c r="D209" s="31" t="s">
        <v>14</v>
      </c>
      <c r="E209" s="32">
        <v>4500</v>
      </c>
      <c r="F209" s="32">
        <v>4500</v>
      </c>
    </row>
    <row r="210" spans="1:7" ht="16.5" thickBot="1">
      <c r="A210" s="7">
        <v>189</v>
      </c>
      <c r="B210" s="29" t="s">
        <v>383</v>
      </c>
      <c r="C210" s="30" t="s">
        <v>384</v>
      </c>
      <c r="D210" s="31" t="s">
        <v>14</v>
      </c>
      <c r="E210" s="34">
        <v>3542.26</v>
      </c>
      <c r="F210" s="34">
        <v>3542.26</v>
      </c>
    </row>
    <row r="211" spans="1:7">
      <c r="A211" s="49">
        <v>190</v>
      </c>
      <c r="B211" s="54" t="s">
        <v>385</v>
      </c>
      <c r="C211" s="50" t="s">
        <v>386</v>
      </c>
      <c r="D211" s="51" t="s">
        <v>14</v>
      </c>
      <c r="E211" s="52">
        <v>80000</v>
      </c>
      <c r="F211" s="52">
        <v>55000</v>
      </c>
      <c r="G211" s="53"/>
    </row>
    <row r="212" spans="1:7" ht="16.5" thickBot="1">
      <c r="A212" s="7">
        <v>191</v>
      </c>
      <c r="B212" s="29" t="s">
        <v>387</v>
      </c>
      <c r="C212" s="30" t="s">
        <v>388</v>
      </c>
      <c r="D212" s="31" t="s">
        <v>14</v>
      </c>
      <c r="E212" s="34">
        <v>3917.3599999999997</v>
      </c>
      <c r="F212" s="34">
        <v>3917.3599999999997</v>
      </c>
    </row>
    <row r="213" spans="1:7" ht="16.5" thickBot="1">
      <c r="A213" s="7">
        <v>192</v>
      </c>
      <c r="B213" s="29" t="s">
        <v>389</v>
      </c>
      <c r="C213" s="30" t="s">
        <v>390</v>
      </c>
      <c r="D213" s="31" t="s">
        <v>14</v>
      </c>
      <c r="E213" s="34">
        <v>5707.75</v>
      </c>
      <c r="F213" s="34">
        <v>5707.75</v>
      </c>
    </row>
    <row r="214" spans="1:7">
      <c r="A214" s="7">
        <v>193</v>
      </c>
      <c r="B214" s="54" t="s">
        <v>391</v>
      </c>
      <c r="C214" s="50" t="s">
        <v>65</v>
      </c>
      <c r="D214" s="51" t="s">
        <v>14</v>
      </c>
      <c r="E214" s="52">
        <v>18750</v>
      </c>
      <c r="F214" s="52">
        <v>26000</v>
      </c>
    </row>
    <row r="215" spans="1:7" ht="16.5" thickBot="1">
      <c r="A215" s="7">
        <v>194</v>
      </c>
      <c r="B215" s="29" t="s">
        <v>392</v>
      </c>
      <c r="C215" s="30" t="s">
        <v>393</v>
      </c>
      <c r="D215" s="31" t="s">
        <v>14</v>
      </c>
      <c r="E215" s="34">
        <v>2176.0699999999997</v>
      </c>
      <c r="F215" s="34">
        <v>2176.0699999999997</v>
      </c>
    </row>
    <row r="216" spans="1:7" ht="16.5" thickBot="1">
      <c r="A216" s="7">
        <v>195</v>
      </c>
      <c r="B216" s="29" t="s">
        <v>394</v>
      </c>
      <c r="C216" s="35" t="s">
        <v>395</v>
      </c>
      <c r="D216" s="31" t="s">
        <v>14</v>
      </c>
      <c r="E216" s="32">
        <v>72415.58</v>
      </c>
      <c r="F216" s="32">
        <v>72415.58</v>
      </c>
    </row>
    <row r="217" spans="1:7" ht="16.5" thickBot="1">
      <c r="A217" s="7">
        <v>196</v>
      </c>
      <c r="B217" s="29" t="s">
        <v>396</v>
      </c>
      <c r="C217" s="30" t="s">
        <v>397</v>
      </c>
      <c r="D217" s="31" t="s">
        <v>14</v>
      </c>
      <c r="E217" s="34">
        <v>3749.55</v>
      </c>
      <c r="F217" s="34">
        <v>3749.55</v>
      </c>
    </row>
    <row r="218" spans="1:7" ht="16.5" thickBot="1">
      <c r="A218" s="7">
        <v>197</v>
      </c>
      <c r="B218" s="29" t="s">
        <v>398</v>
      </c>
      <c r="C218" s="30" t="s">
        <v>399</v>
      </c>
      <c r="D218" s="31" t="s">
        <v>14</v>
      </c>
      <c r="E218" s="34">
        <v>2656.16</v>
      </c>
      <c r="F218" s="34">
        <v>2656.16</v>
      </c>
    </row>
    <row r="219" spans="1:7" ht="16.5" thickBot="1">
      <c r="A219" s="7">
        <v>198</v>
      </c>
      <c r="B219" s="29" t="s">
        <v>400</v>
      </c>
      <c r="C219" s="30" t="s">
        <v>401</v>
      </c>
      <c r="D219" s="31" t="s">
        <v>14</v>
      </c>
      <c r="E219" s="34">
        <v>2226.0100000000002</v>
      </c>
      <c r="F219" s="34">
        <v>2226.0100000000002</v>
      </c>
    </row>
    <row r="220" spans="1:7" ht="16.5" thickBot="1">
      <c r="A220" s="7">
        <v>199</v>
      </c>
      <c r="B220" s="29" t="s">
        <v>402</v>
      </c>
      <c r="C220" s="30" t="s">
        <v>403</v>
      </c>
      <c r="D220" s="31" t="s">
        <v>14</v>
      </c>
      <c r="E220" s="34">
        <v>3754.3900000000003</v>
      </c>
      <c r="F220" s="34">
        <v>3754.3900000000003</v>
      </c>
    </row>
    <row r="221" spans="1:7" ht="16.5" thickBot="1">
      <c r="A221" s="7">
        <v>200</v>
      </c>
      <c r="B221" s="29" t="s">
        <v>404</v>
      </c>
      <c r="C221" s="30" t="s">
        <v>405</v>
      </c>
      <c r="D221" s="31" t="s">
        <v>14</v>
      </c>
      <c r="E221" s="34">
        <v>5324.3899999999994</v>
      </c>
      <c r="F221" s="34">
        <v>5324.3899999999994</v>
      </c>
    </row>
    <row r="222" spans="1:7" ht="16.5" thickBot="1">
      <c r="A222" s="7">
        <v>201</v>
      </c>
      <c r="B222" s="29" t="s">
        <v>406</v>
      </c>
      <c r="C222" s="30" t="s">
        <v>407</v>
      </c>
      <c r="D222" s="31" t="s">
        <v>14</v>
      </c>
      <c r="E222" s="34">
        <v>4180.59</v>
      </c>
      <c r="F222" s="34">
        <v>4180.59</v>
      </c>
    </row>
    <row r="223" spans="1:7" ht="16.5" thickBot="1">
      <c r="A223" s="7">
        <v>202</v>
      </c>
      <c r="B223" s="29" t="s">
        <v>408</v>
      </c>
      <c r="C223" s="30" t="s">
        <v>409</v>
      </c>
      <c r="D223" s="31" t="s">
        <v>14</v>
      </c>
      <c r="E223" s="34">
        <v>2248.29</v>
      </c>
      <c r="F223" s="34">
        <v>2248.29</v>
      </c>
    </row>
    <row r="224" spans="1:7" ht="16.5" thickBot="1">
      <c r="A224" s="7">
        <v>203</v>
      </c>
      <c r="B224" s="29" t="s">
        <v>410</v>
      </c>
      <c r="C224" s="30" t="s">
        <v>411</v>
      </c>
      <c r="D224" s="31" t="s">
        <v>14</v>
      </c>
      <c r="E224" s="34">
        <v>1974.6699999999998</v>
      </c>
      <c r="F224" s="34">
        <v>1974.6699999999998</v>
      </c>
    </row>
    <row r="225" spans="1:6" ht="16.5" thickBot="1">
      <c r="A225" s="7">
        <v>204</v>
      </c>
      <c r="B225" s="29" t="s">
        <v>412</v>
      </c>
      <c r="C225" s="35" t="s">
        <v>65</v>
      </c>
      <c r="D225" s="31" t="s">
        <v>14</v>
      </c>
      <c r="E225" s="32">
        <v>33000</v>
      </c>
      <c r="F225" s="32">
        <v>33000</v>
      </c>
    </row>
    <row r="226" spans="1:6" ht="16.5" thickBot="1">
      <c r="A226" s="7">
        <v>205</v>
      </c>
      <c r="B226" s="29" t="s">
        <v>413</v>
      </c>
      <c r="C226" s="35" t="s">
        <v>65</v>
      </c>
      <c r="D226" s="31" t="s">
        <v>14</v>
      </c>
      <c r="E226" s="32">
        <v>8000</v>
      </c>
      <c r="F226" s="32">
        <v>8000</v>
      </c>
    </row>
    <row r="227" spans="1:6" ht="16.5" thickBot="1">
      <c r="A227" s="7">
        <v>206</v>
      </c>
      <c r="B227" s="29" t="s">
        <v>414</v>
      </c>
      <c r="C227" s="30" t="s">
        <v>415</v>
      </c>
      <c r="D227" s="31" t="s">
        <v>14</v>
      </c>
      <c r="E227" s="34">
        <v>2037.27</v>
      </c>
      <c r="F227" s="34">
        <v>2037.27</v>
      </c>
    </row>
    <row r="228" spans="1:6" ht="16.5" thickBot="1">
      <c r="A228" s="7">
        <v>207</v>
      </c>
      <c r="B228" s="29" t="s">
        <v>416</v>
      </c>
      <c r="C228" s="30" t="s">
        <v>417</v>
      </c>
      <c r="D228" s="31" t="s">
        <v>14</v>
      </c>
      <c r="E228" s="34">
        <v>2192.3599999999997</v>
      </c>
      <c r="F228" s="34">
        <v>2192.3599999999997</v>
      </c>
    </row>
    <row r="229" spans="1:6">
      <c r="A229" s="7">
        <v>208</v>
      </c>
      <c r="B229" s="54" t="s">
        <v>418</v>
      </c>
      <c r="C229" s="55" t="s">
        <v>419</v>
      </c>
      <c r="D229" s="51" t="s">
        <v>14</v>
      </c>
      <c r="E229" s="52">
        <v>54091.08</v>
      </c>
      <c r="F229" s="52">
        <v>42202.8</v>
      </c>
    </row>
    <row r="230" spans="1:6" ht="16.5" thickBot="1">
      <c r="A230" s="7">
        <v>209</v>
      </c>
      <c r="B230" s="29" t="s">
        <v>420</v>
      </c>
      <c r="C230" s="35" t="s">
        <v>421</v>
      </c>
      <c r="D230" s="31" t="s">
        <v>14</v>
      </c>
      <c r="E230" s="32">
        <v>51313.59</v>
      </c>
      <c r="F230" s="32">
        <v>51313.59</v>
      </c>
    </row>
    <row r="231" spans="1:6" ht="16.5" thickBot="1">
      <c r="A231" s="7">
        <v>210</v>
      </c>
      <c r="B231" s="29" t="s">
        <v>422</v>
      </c>
      <c r="C231" s="35" t="s">
        <v>423</v>
      </c>
      <c r="D231" s="31" t="s">
        <v>14</v>
      </c>
      <c r="E231" s="32">
        <v>70000</v>
      </c>
      <c r="F231" s="32">
        <v>70000</v>
      </c>
    </row>
    <row r="232" spans="1:6" ht="16.5" thickBot="1">
      <c r="A232" s="7">
        <v>211</v>
      </c>
      <c r="B232" s="29" t="s">
        <v>424</v>
      </c>
      <c r="C232" s="30" t="s">
        <v>425</v>
      </c>
      <c r="D232" s="31" t="s">
        <v>14</v>
      </c>
      <c r="E232" s="34">
        <v>2993.3900000000003</v>
      </c>
      <c r="F232" s="34">
        <v>2993.3900000000003</v>
      </c>
    </row>
    <row r="233" spans="1:6" ht="16.5" thickBot="1">
      <c r="A233" s="7">
        <v>212</v>
      </c>
      <c r="B233" s="29" t="s">
        <v>426</v>
      </c>
      <c r="C233" s="30" t="s">
        <v>427</v>
      </c>
      <c r="D233" s="31" t="s">
        <v>14</v>
      </c>
      <c r="E233" s="34">
        <v>2284.1000000000004</v>
      </c>
      <c r="F233" s="34">
        <v>2284.1000000000004</v>
      </c>
    </row>
    <row r="234" spans="1:6" ht="16.5" thickBot="1">
      <c r="A234" s="7">
        <v>213</v>
      </c>
      <c r="B234" s="29" t="s">
        <v>428</v>
      </c>
      <c r="C234" s="30" t="s">
        <v>429</v>
      </c>
      <c r="D234" s="31" t="s">
        <v>14</v>
      </c>
      <c r="E234" s="34">
        <v>3421.74</v>
      </c>
      <c r="F234" s="34">
        <v>3421.74</v>
      </c>
    </row>
    <row r="235" spans="1:6" ht="16.5" thickBot="1">
      <c r="A235" s="7">
        <v>214</v>
      </c>
      <c r="B235" s="29" t="s">
        <v>430</v>
      </c>
      <c r="C235" s="30" t="s">
        <v>431</v>
      </c>
      <c r="D235" s="31" t="s">
        <v>14</v>
      </c>
      <c r="E235" s="34">
        <v>3480.48</v>
      </c>
      <c r="F235" s="34">
        <v>3480.48</v>
      </c>
    </row>
    <row r="236" spans="1:6">
      <c r="A236" s="7">
        <v>215</v>
      </c>
      <c r="B236" s="54" t="s">
        <v>432</v>
      </c>
      <c r="C236" s="50" t="s">
        <v>433</v>
      </c>
      <c r="D236" s="51" t="s">
        <v>14</v>
      </c>
      <c r="E236" s="52">
        <v>78117.48</v>
      </c>
      <c r="F236" s="52">
        <v>35000</v>
      </c>
    </row>
    <row r="237" spans="1:6" ht="16.5" thickBot="1">
      <c r="A237" s="7">
        <v>216</v>
      </c>
      <c r="B237" s="29" t="s">
        <v>434</v>
      </c>
      <c r="C237" s="30" t="s">
        <v>435</v>
      </c>
      <c r="D237" s="31" t="s">
        <v>14</v>
      </c>
      <c r="E237" s="32">
        <v>225.36</v>
      </c>
      <c r="F237" s="32">
        <v>225.36</v>
      </c>
    </row>
    <row r="238" spans="1:6" ht="16.5" thickBot="1">
      <c r="A238" s="7">
        <v>217</v>
      </c>
      <c r="B238" s="29" t="s">
        <v>436</v>
      </c>
      <c r="C238" s="30" t="s">
        <v>437</v>
      </c>
      <c r="D238" s="31" t="s">
        <v>14</v>
      </c>
      <c r="E238" s="34">
        <v>2708.74</v>
      </c>
      <c r="F238" s="34">
        <v>2708.74</v>
      </c>
    </row>
    <row r="239" spans="1:6" ht="16.5" thickBot="1">
      <c r="A239" s="7">
        <v>218</v>
      </c>
      <c r="B239" s="29" t="s">
        <v>438</v>
      </c>
      <c r="C239" s="35" t="s">
        <v>65</v>
      </c>
      <c r="D239" s="31" t="s">
        <v>14</v>
      </c>
      <c r="E239" s="32">
        <v>48000</v>
      </c>
      <c r="F239" s="32">
        <v>48000</v>
      </c>
    </row>
    <row r="240" spans="1:6" ht="16.5" thickBot="1">
      <c r="A240" s="7">
        <v>219</v>
      </c>
      <c r="B240" s="29" t="s">
        <v>439</v>
      </c>
      <c r="C240" s="30" t="s">
        <v>440</v>
      </c>
      <c r="D240" s="31" t="s">
        <v>14</v>
      </c>
      <c r="E240" s="32">
        <v>34390.949999999997</v>
      </c>
      <c r="F240" s="32">
        <v>34390.949999999997</v>
      </c>
    </row>
    <row r="241" spans="1:7" ht="16.5" thickBot="1">
      <c r="A241" s="7">
        <v>220</v>
      </c>
      <c r="B241" s="29" t="s">
        <v>441</v>
      </c>
      <c r="C241" s="30" t="s">
        <v>442</v>
      </c>
      <c r="D241" s="31" t="s">
        <v>14</v>
      </c>
      <c r="E241" s="32">
        <v>100000</v>
      </c>
      <c r="F241" s="32">
        <v>100000</v>
      </c>
    </row>
    <row r="242" spans="1:7" ht="16.5" thickBot="1">
      <c r="A242" s="7">
        <v>221</v>
      </c>
      <c r="B242" s="29" t="s">
        <v>443</v>
      </c>
      <c r="C242" s="30" t="s">
        <v>444</v>
      </c>
      <c r="D242" s="31" t="s">
        <v>14</v>
      </c>
      <c r="E242" s="34">
        <v>10131.99</v>
      </c>
      <c r="F242" s="34">
        <v>10131.99</v>
      </c>
    </row>
    <row r="243" spans="1:7" ht="16.5" thickBot="1">
      <c r="A243" s="7">
        <v>222</v>
      </c>
      <c r="B243" s="29" t="s">
        <v>445</v>
      </c>
      <c r="C243" s="30" t="s">
        <v>446</v>
      </c>
      <c r="D243" s="31" t="s">
        <v>14</v>
      </c>
      <c r="E243" s="34">
        <v>1658.44</v>
      </c>
      <c r="F243" s="34">
        <v>1658.44</v>
      </c>
    </row>
    <row r="244" spans="1:7" ht="16.5" thickBot="1">
      <c r="A244" s="7">
        <v>223</v>
      </c>
      <c r="B244" s="29" t="s">
        <v>447</v>
      </c>
      <c r="C244" s="30" t="s">
        <v>448</v>
      </c>
      <c r="D244" s="31" t="s">
        <v>14</v>
      </c>
      <c r="E244" s="34">
        <v>5923.72</v>
      </c>
      <c r="F244" s="34">
        <v>5923.72</v>
      </c>
    </row>
    <row r="245" spans="1:7" ht="16.5" thickBot="1">
      <c r="A245" s="7">
        <v>224</v>
      </c>
      <c r="B245" s="29" t="s">
        <v>449</v>
      </c>
      <c r="C245" s="35" t="s">
        <v>450</v>
      </c>
      <c r="D245" s="31" t="s">
        <v>14</v>
      </c>
      <c r="E245" s="32">
        <v>50000</v>
      </c>
      <c r="F245" s="32">
        <v>50000</v>
      </c>
    </row>
    <row r="246" spans="1:7">
      <c r="A246" s="7">
        <v>225</v>
      </c>
      <c r="B246" s="29" t="s">
        <v>451</v>
      </c>
      <c r="C246" s="35" t="s">
        <v>452</v>
      </c>
      <c r="D246" s="31" t="s">
        <v>14</v>
      </c>
      <c r="E246" s="32">
        <v>10000</v>
      </c>
      <c r="F246" s="32">
        <v>10000</v>
      </c>
    </row>
    <row r="247" spans="1:7" ht="16.5" thickBot="1">
      <c r="A247" s="7">
        <v>226</v>
      </c>
      <c r="B247" s="29" t="s">
        <v>453</v>
      </c>
      <c r="C247" s="35" t="s">
        <v>65</v>
      </c>
      <c r="D247" s="31" t="s">
        <v>14</v>
      </c>
      <c r="E247" s="32">
        <v>30000</v>
      </c>
      <c r="F247" s="32">
        <v>30000</v>
      </c>
    </row>
    <row r="248" spans="1:7" ht="16.5" thickBot="1">
      <c r="A248" s="7">
        <v>227</v>
      </c>
      <c r="B248" s="29" t="s">
        <v>454</v>
      </c>
      <c r="C248" s="30" t="s">
        <v>455</v>
      </c>
      <c r="D248" s="31" t="s">
        <v>14</v>
      </c>
      <c r="E248" s="34">
        <v>2715.75</v>
      </c>
      <c r="F248" s="34">
        <v>2715.75</v>
      </c>
    </row>
    <row r="249" spans="1:7">
      <c r="A249" s="7">
        <v>228</v>
      </c>
      <c r="B249" s="29" t="s">
        <v>456</v>
      </c>
      <c r="C249" s="35" t="s">
        <v>65</v>
      </c>
      <c r="D249" s="31" t="s">
        <v>14</v>
      </c>
      <c r="E249" s="32">
        <v>3750</v>
      </c>
      <c r="F249" s="32">
        <v>3750</v>
      </c>
    </row>
    <row r="250" spans="1:7">
      <c r="A250" s="49"/>
      <c r="B250" s="54" t="s">
        <v>457</v>
      </c>
      <c r="C250" s="50"/>
      <c r="D250" s="51" t="s">
        <v>14</v>
      </c>
      <c r="E250" s="52"/>
      <c r="F250" s="52">
        <v>1400</v>
      </c>
      <c r="G250" s="53"/>
    </row>
    <row r="251" spans="1:7">
      <c r="A251" s="7">
        <v>229</v>
      </c>
      <c r="B251" s="29" t="s">
        <v>458</v>
      </c>
      <c r="C251" s="35" t="s">
        <v>459</v>
      </c>
      <c r="D251" s="31" t="s">
        <v>14</v>
      </c>
      <c r="E251" s="32">
        <v>120000</v>
      </c>
      <c r="F251" s="32">
        <v>120000</v>
      </c>
    </row>
    <row r="252" spans="1:7" ht="16.5" thickBot="1">
      <c r="A252" s="7">
        <v>230</v>
      </c>
      <c r="B252" s="29" t="s">
        <v>460</v>
      </c>
      <c r="C252" s="35" t="s">
        <v>65</v>
      </c>
      <c r="D252" s="31" t="s">
        <v>14</v>
      </c>
      <c r="E252" s="32">
        <v>33750</v>
      </c>
      <c r="F252" s="32">
        <v>33750</v>
      </c>
    </row>
    <row r="253" spans="1:7" ht="16.5" thickBot="1">
      <c r="A253" s="7">
        <v>231</v>
      </c>
      <c r="B253" s="29" t="s">
        <v>461</v>
      </c>
      <c r="C253" s="35" t="s">
        <v>462</v>
      </c>
      <c r="D253" s="31" t="s">
        <v>14</v>
      </c>
      <c r="E253" s="32">
        <v>35724.620000000003</v>
      </c>
      <c r="F253" s="32">
        <v>35724.620000000003</v>
      </c>
    </row>
    <row r="254" spans="1:7" ht="16.5" thickBot="1">
      <c r="A254" s="7">
        <v>232</v>
      </c>
      <c r="B254" s="29" t="s">
        <v>463</v>
      </c>
      <c r="C254" s="30" t="s">
        <v>464</v>
      </c>
      <c r="D254" s="31" t="s">
        <v>14</v>
      </c>
      <c r="E254" s="32">
        <v>90000</v>
      </c>
      <c r="F254" s="32">
        <v>90000</v>
      </c>
    </row>
    <row r="255" spans="1:7" ht="16.5" thickBot="1">
      <c r="A255" s="7">
        <v>233</v>
      </c>
      <c r="B255" s="29" t="s">
        <v>465</v>
      </c>
      <c r="C255" s="30" t="s">
        <v>466</v>
      </c>
      <c r="D255" s="31" t="s">
        <v>14</v>
      </c>
      <c r="E255" s="34">
        <v>3134.94</v>
      </c>
      <c r="F255" s="34">
        <v>3134.94</v>
      </c>
    </row>
    <row r="256" spans="1:7" ht="16.5" thickBot="1">
      <c r="A256" s="7">
        <v>234</v>
      </c>
      <c r="B256" s="29" t="s">
        <v>467</v>
      </c>
      <c r="C256" s="35" t="s">
        <v>468</v>
      </c>
      <c r="D256" s="31" t="s">
        <v>14</v>
      </c>
      <c r="E256" s="32">
        <v>29652</v>
      </c>
      <c r="F256" s="32">
        <v>29652</v>
      </c>
    </row>
    <row r="257" spans="1:9" ht="16.5" thickBot="1">
      <c r="A257" s="7">
        <v>235</v>
      </c>
      <c r="B257" s="29" t="s">
        <v>469</v>
      </c>
      <c r="C257" s="30" t="s">
        <v>470</v>
      </c>
      <c r="D257" s="31" t="s">
        <v>14</v>
      </c>
      <c r="E257" s="34">
        <v>2071.36</v>
      </c>
      <c r="F257" s="34">
        <v>2071.36</v>
      </c>
    </row>
    <row r="258" spans="1:9" ht="16.5" thickBot="1">
      <c r="A258" s="7">
        <v>236</v>
      </c>
      <c r="B258" s="29" t="s">
        <v>471</v>
      </c>
      <c r="C258" s="30" t="s">
        <v>472</v>
      </c>
      <c r="D258" s="31" t="s">
        <v>14</v>
      </c>
      <c r="E258" s="34">
        <v>1250.03</v>
      </c>
      <c r="F258" s="34">
        <v>1250.03</v>
      </c>
    </row>
    <row r="259" spans="1:9" ht="16.5" thickBot="1">
      <c r="A259" s="7">
        <v>237</v>
      </c>
      <c r="B259" s="29" t="s">
        <v>473</v>
      </c>
      <c r="C259" s="35" t="s">
        <v>474</v>
      </c>
      <c r="D259" s="31" t="s">
        <v>14</v>
      </c>
      <c r="E259" s="32">
        <v>150000</v>
      </c>
      <c r="F259" s="32">
        <v>150000</v>
      </c>
    </row>
    <row r="260" spans="1:9" ht="16.5" thickBot="1">
      <c r="A260" s="7">
        <v>238</v>
      </c>
      <c r="B260" s="29" t="s">
        <v>475</v>
      </c>
      <c r="C260" s="35" t="s">
        <v>476</v>
      </c>
      <c r="D260" s="31" t="s">
        <v>14</v>
      </c>
      <c r="E260" s="32">
        <v>124530.88</v>
      </c>
      <c r="F260" s="32">
        <v>124530.88</v>
      </c>
      <c r="G260" s="11">
        <v>120000</v>
      </c>
      <c r="H260" s="10">
        <v>4530.8799999999992</v>
      </c>
      <c r="I260" s="21">
        <f>SUM(G260,H260)</f>
        <v>124530.88</v>
      </c>
    </row>
    <row r="261" spans="1:9" ht="16.5" thickBot="1">
      <c r="A261" s="7">
        <v>239</v>
      </c>
      <c r="B261" s="29" t="s">
        <v>477</v>
      </c>
      <c r="C261" s="30" t="s">
        <v>478</v>
      </c>
      <c r="D261" s="31" t="s">
        <v>14</v>
      </c>
      <c r="E261" s="32">
        <v>64261.49</v>
      </c>
      <c r="F261" s="32">
        <v>64261.49</v>
      </c>
    </row>
    <row r="262" spans="1:9" ht="16.5" thickBot="1">
      <c r="A262" s="7">
        <v>240</v>
      </c>
      <c r="B262" s="29" t="s">
        <v>479</v>
      </c>
      <c r="C262" s="30" t="s">
        <v>480</v>
      </c>
      <c r="D262" s="31" t="s">
        <v>14</v>
      </c>
      <c r="E262" s="32">
        <v>120000</v>
      </c>
      <c r="F262" s="32">
        <v>120000</v>
      </c>
    </row>
    <row r="263" spans="1:9" ht="16.5" thickBot="1">
      <c r="A263" s="7">
        <v>241</v>
      </c>
      <c r="B263" s="29" t="s">
        <v>481</v>
      </c>
      <c r="C263" s="35" t="s">
        <v>482</v>
      </c>
      <c r="D263" s="31" t="s">
        <v>14</v>
      </c>
      <c r="E263" s="32">
        <v>125000</v>
      </c>
      <c r="F263" s="32">
        <v>125000</v>
      </c>
    </row>
    <row r="264" spans="1:9" ht="16.5" thickBot="1">
      <c r="A264" s="7">
        <v>242</v>
      </c>
      <c r="B264" s="29" t="s">
        <v>483</v>
      </c>
      <c r="C264" s="30" t="s">
        <v>484</v>
      </c>
      <c r="D264" s="31" t="s">
        <v>14</v>
      </c>
      <c r="E264" s="32">
        <v>18584.84</v>
      </c>
      <c r="F264" s="32">
        <v>18584.84</v>
      </c>
    </row>
    <row r="265" spans="1:9" ht="16.5" thickBot="1">
      <c r="A265" s="7">
        <v>243</v>
      </c>
      <c r="B265" s="29" t="s">
        <v>485</v>
      </c>
      <c r="C265" s="30" t="s">
        <v>486</v>
      </c>
      <c r="D265" s="31" t="s">
        <v>14</v>
      </c>
      <c r="E265" s="34">
        <v>3016.2599999999998</v>
      </c>
      <c r="F265" s="34">
        <v>3016.2599999999998</v>
      </c>
    </row>
    <row r="266" spans="1:9" ht="16.5" thickBot="1">
      <c r="A266" s="7">
        <v>244</v>
      </c>
      <c r="B266" s="29" t="s">
        <v>487</v>
      </c>
      <c r="C266" s="30" t="s">
        <v>488</v>
      </c>
      <c r="D266" s="31" t="s">
        <v>14</v>
      </c>
      <c r="E266" s="34">
        <v>3840.62</v>
      </c>
      <c r="F266" s="34">
        <v>3840.62</v>
      </c>
    </row>
    <row r="267" spans="1:9" ht="16.5" thickBot="1">
      <c r="A267" s="7">
        <v>245</v>
      </c>
      <c r="B267" s="29" t="s">
        <v>489</v>
      </c>
      <c r="C267" s="35" t="s">
        <v>490</v>
      </c>
      <c r="D267" s="31" t="s">
        <v>14</v>
      </c>
      <c r="E267" s="32">
        <v>28182.2</v>
      </c>
      <c r="F267" s="32">
        <v>28182.2</v>
      </c>
    </row>
    <row r="268" spans="1:9" ht="16.5" thickBot="1">
      <c r="A268" s="7">
        <v>246</v>
      </c>
      <c r="B268" s="29" t="s">
        <v>491</v>
      </c>
      <c r="C268" s="35" t="s">
        <v>492</v>
      </c>
      <c r="D268" s="31" t="s">
        <v>14</v>
      </c>
      <c r="E268" s="32">
        <v>133240.87</v>
      </c>
      <c r="F268" s="32">
        <v>133240.87</v>
      </c>
      <c r="G268" s="11">
        <v>122000</v>
      </c>
      <c r="H268" s="10">
        <v>11240.87</v>
      </c>
      <c r="I268" s="21">
        <f>SUM(G268,H268)</f>
        <v>133240.87</v>
      </c>
    </row>
    <row r="269" spans="1:9" ht="16.5" thickBot="1">
      <c r="A269" s="7">
        <v>247</v>
      </c>
      <c r="B269" s="29" t="s">
        <v>493</v>
      </c>
      <c r="C269" s="35" t="s">
        <v>494</v>
      </c>
      <c r="D269" s="31" t="s">
        <v>14</v>
      </c>
      <c r="E269" s="32">
        <v>90000</v>
      </c>
      <c r="F269" s="32">
        <v>90000</v>
      </c>
    </row>
    <row r="270" spans="1:9" ht="16.5" thickBot="1">
      <c r="A270" s="7">
        <v>248</v>
      </c>
      <c r="B270" s="29" t="s">
        <v>495</v>
      </c>
      <c r="C270" s="30" t="s">
        <v>496</v>
      </c>
      <c r="D270" s="31" t="s">
        <v>14</v>
      </c>
      <c r="E270" s="34">
        <v>9218.23</v>
      </c>
      <c r="F270" s="34">
        <v>9218.23</v>
      </c>
    </row>
    <row r="271" spans="1:9">
      <c r="A271" s="7">
        <v>249</v>
      </c>
      <c r="B271" s="54" t="s">
        <v>497</v>
      </c>
      <c r="C271" s="50" t="s">
        <v>498</v>
      </c>
      <c r="D271" s="51" t="s">
        <v>14</v>
      </c>
      <c r="E271" s="52">
        <v>51592.47</v>
      </c>
      <c r="F271" s="52">
        <v>15000</v>
      </c>
    </row>
    <row r="272" spans="1:9" ht="16.5" thickBot="1">
      <c r="A272" s="7">
        <v>250</v>
      </c>
      <c r="B272" s="29" t="s">
        <v>499</v>
      </c>
      <c r="C272" s="30" t="s">
        <v>500</v>
      </c>
      <c r="D272" s="31" t="s">
        <v>14</v>
      </c>
      <c r="E272" s="34">
        <v>4304.88</v>
      </c>
      <c r="F272" s="34">
        <v>4304.88</v>
      </c>
    </row>
    <row r="273" spans="1:9">
      <c r="A273" s="7">
        <v>251</v>
      </c>
      <c r="B273" s="48" t="s">
        <v>501</v>
      </c>
      <c r="C273" s="30" t="s">
        <v>502</v>
      </c>
      <c r="D273" s="95" t="s">
        <v>14</v>
      </c>
      <c r="E273" s="32">
        <v>102646.49</v>
      </c>
      <c r="F273" s="52">
        <v>20000</v>
      </c>
    </row>
    <row r="274" spans="1:9" ht="16.5" thickBot="1">
      <c r="A274" s="7">
        <v>252</v>
      </c>
      <c r="B274" s="29" t="s">
        <v>503</v>
      </c>
      <c r="C274" s="30" t="s">
        <v>504</v>
      </c>
      <c r="D274" s="31" t="s">
        <v>14</v>
      </c>
      <c r="E274" s="34">
        <v>2504.13</v>
      </c>
      <c r="F274" s="34">
        <v>2504.13</v>
      </c>
    </row>
    <row r="275" spans="1:9" ht="16.5" thickBot="1">
      <c r="A275" s="7">
        <v>253</v>
      </c>
      <c r="B275" s="29" t="s">
        <v>505</v>
      </c>
      <c r="C275" s="30" t="s">
        <v>506</v>
      </c>
      <c r="D275" s="31" t="s">
        <v>14</v>
      </c>
      <c r="E275" s="34">
        <v>1326.69</v>
      </c>
      <c r="F275" s="34">
        <v>1326.69</v>
      </c>
    </row>
    <row r="276" spans="1:9" ht="16.5" thickBot="1">
      <c r="A276" s="7">
        <v>254</v>
      </c>
      <c r="B276" s="29" t="s">
        <v>507</v>
      </c>
      <c r="C276" s="30" t="s">
        <v>508</v>
      </c>
      <c r="D276" s="31" t="s">
        <v>14</v>
      </c>
      <c r="E276" s="34">
        <v>5963.97</v>
      </c>
      <c r="F276" s="34">
        <v>5963.97</v>
      </c>
    </row>
    <row r="277" spans="1:9" ht="16.5" thickBot="1">
      <c r="A277" s="7">
        <v>255</v>
      </c>
      <c r="B277" s="29" t="s">
        <v>509</v>
      </c>
      <c r="C277" s="30" t="s">
        <v>510</v>
      </c>
      <c r="D277" s="31" t="s">
        <v>14</v>
      </c>
      <c r="E277" s="34">
        <v>2046.1599999999999</v>
      </c>
      <c r="F277" s="34">
        <v>2046.1599999999999</v>
      </c>
    </row>
    <row r="278" spans="1:9" ht="16.5" thickBot="1">
      <c r="A278" s="7">
        <v>256</v>
      </c>
      <c r="B278" s="29" t="s">
        <v>511</v>
      </c>
      <c r="C278" s="35" t="s">
        <v>512</v>
      </c>
      <c r="D278" s="31" t="s">
        <v>14</v>
      </c>
      <c r="E278" s="32">
        <v>167358.51999999999</v>
      </c>
      <c r="F278" s="32">
        <v>167358.51999999999</v>
      </c>
      <c r="G278" s="11">
        <v>150000</v>
      </c>
      <c r="H278" s="10">
        <v>17358.519999999997</v>
      </c>
      <c r="I278" s="21">
        <f>SUM(G278,H278)</f>
        <v>167358.51999999999</v>
      </c>
    </row>
    <row r="279" spans="1:9" ht="16.5" thickBot="1">
      <c r="A279" s="7">
        <v>257</v>
      </c>
      <c r="B279" s="29" t="s">
        <v>513</v>
      </c>
      <c r="C279" s="35" t="s">
        <v>514</v>
      </c>
      <c r="D279" s="31" t="s">
        <v>14</v>
      </c>
      <c r="E279" s="32">
        <v>80000</v>
      </c>
      <c r="F279" s="32">
        <v>80000</v>
      </c>
    </row>
    <row r="280" spans="1:9" ht="16.5" thickBot="1">
      <c r="A280" s="7">
        <v>258</v>
      </c>
      <c r="B280" s="29" t="s">
        <v>515</v>
      </c>
      <c r="C280" s="30" t="s">
        <v>516</v>
      </c>
      <c r="D280" s="31" t="s">
        <v>14</v>
      </c>
      <c r="E280" s="34">
        <v>2285.1</v>
      </c>
      <c r="F280" s="34">
        <v>2285.1</v>
      </c>
    </row>
    <row r="281" spans="1:9" ht="16.5" thickBot="1">
      <c r="A281" s="7">
        <v>259</v>
      </c>
      <c r="B281" s="29" t="s">
        <v>517</v>
      </c>
      <c r="C281" s="35" t="s">
        <v>65</v>
      </c>
      <c r="D281" s="31" t="s">
        <v>14</v>
      </c>
      <c r="E281" s="32">
        <v>22500</v>
      </c>
      <c r="F281" s="32">
        <v>22500</v>
      </c>
    </row>
    <row r="282" spans="1:9" ht="16.5" thickBot="1">
      <c r="A282" s="7">
        <v>260</v>
      </c>
      <c r="B282" s="29" t="s">
        <v>518</v>
      </c>
      <c r="C282" s="30" t="s">
        <v>519</v>
      </c>
      <c r="D282" s="31" t="s">
        <v>14</v>
      </c>
      <c r="E282" s="34">
        <v>4868.6499999999996</v>
      </c>
      <c r="F282" s="34">
        <v>4868.6499999999996</v>
      </c>
    </row>
    <row r="283" spans="1:9" ht="16.5" thickBot="1">
      <c r="A283" s="7">
        <v>261</v>
      </c>
      <c r="B283" s="29" t="s">
        <v>520</v>
      </c>
      <c r="C283" s="30" t="s">
        <v>521</v>
      </c>
      <c r="D283" s="31" t="s">
        <v>14</v>
      </c>
      <c r="E283" s="34">
        <v>2303.69</v>
      </c>
      <c r="F283" s="34">
        <v>2303.69</v>
      </c>
    </row>
    <row r="284" spans="1:9" ht="16.5" thickBot="1">
      <c r="A284" s="7">
        <v>262</v>
      </c>
      <c r="B284" s="29" t="s">
        <v>522</v>
      </c>
      <c r="C284" s="30" t="s">
        <v>523</v>
      </c>
      <c r="D284" s="31" t="s">
        <v>14</v>
      </c>
      <c r="E284" s="32">
        <v>21883.08</v>
      </c>
      <c r="F284" s="32">
        <v>21883.08</v>
      </c>
    </row>
    <row r="285" spans="1:9">
      <c r="A285" s="7">
        <v>263</v>
      </c>
      <c r="B285" s="29" t="s">
        <v>524</v>
      </c>
      <c r="C285" s="30" t="s">
        <v>525</v>
      </c>
      <c r="D285" s="31" t="s">
        <v>14</v>
      </c>
      <c r="E285" s="34">
        <v>4775.7299999999996</v>
      </c>
      <c r="F285" s="34">
        <v>4775.7299999999996</v>
      </c>
    </row>
    <row r="286" spans="1:9">
      <c r="A286" s="49"/>
      <c r="B286" s="54" t="s">
        <v>526</v>
      </c>
      <c r="C286" s="55"/>
      <c r="D286" s="51" t="s">
        <v>14</v>
      </c>
      <c r="E286" s="57"/>
      <c r="F286" s="57">
        <v>20000</v>
      </c>
      <c r="G286" s="53"/>
    </row>
    <row r="287" spans="1:9" ht="16.5" thickBot="1">
      <c r="A287" s="7">
        <v>264</v>
      </c>
      <c r="B287" s="29" t="s">
        <v>527</v>
      </c>
      <c r="C287" s="30" t="s">
        <v>528</v>
      </c>
      <c r="D287" s="31" t="s">
        <v>14</v>
      </c>
      <c r="E287" s="32">
        <v>50000</v>
      </c>
      <c r="F287" s="32">
        <v>50000</v>
      </c>
    </row>
    <row r="288" spans="1:9" ht="16.5" thickBot="1">
      <c r="A288" s="7">
        <v>265</v>
      </c>
      <c r="B288" s="29" t="s">
        <v>529</v>
      </c>
      <c r="C288" s="30" t="s">
        <v>530</v>
      </c>
      <c r="D288" s="31" t="s">
        <v>14</v>
      </c>
      <c r="E288" s="34">
        <v>3039.89</v>
      </c>
      <c r="F288" s="34">
        <v>3039.89</v>
      </c>
    </row>
    <row r="289" spans="1:7">
      <c r="A289" s="49">
        <v>266</v>
      </c>
      <c r="B289" s="54" t="s">
        <v>531</v>
      </c>
      <c r="C289" s="50" t="s">
        <v>65</v>
      </c>
      <c r="D289" s="51" t="s">
        <v>14</v>
      </c>
      <c r="E289" s="52">
        <v>33000</v>
      </c>
      <c r="F289" s="52">
        <v>25000</v>
      </c>
      <c r="G289" s="53"/>
    </row>
    <row r="290" spans="1:7">
      <c r="A290" s="49">
        <v>267</v>
      </c>
      <c r="B290" s="54" t="s">
        <v>532</v>
      </c>
      <c r="C290" s="50" t="s">
        <v>533</v>
      </c>
      <c r="D290" s="51" t="s">
        <v>14</v>
      </c>
      <c r="E290" s="52">
        <v>70000</v>
      </c>
      <c r="F290" s="52">
        <v>50000</v>
      </c>
      <c r="G290" s="53"/>
    </row>
    <row r="291" spans="1:7" ht="16.5" thickBot="1">
      <c r="A291" s="7">
        <v>268</v>
      </c>
      <c r="B291" s="29" t="s">
        <v>534</v>
      </c>
      <c r="C291" s="30" t="s">
        <v>535</v>
      </c>
      <c r="D291" s="31" t="s">
        <v>14</v>
      </c>
      <c r="E291" s="34">
        <v>16824.7</v>
      </c>
      <c r="F291" s="34">
        <v>16824.7</v>
      </c>
    </row>
    <row r="292" spans="1:7" ht="16.5" thickBot="1">
      <c r="A292" s="7">
        <v>269</v>
      </c>
      <c r="B292" s="29" t="s">
        <v>536</v>
      </c>
      <c r="C292" s="35" t="s">
        <v>537</v>
      </c>
      <c r="D292" s="31" t="s">
        <v>14</v>
      </c>
      <c r="E292" s="32">
        <v>64512.86</v>
      </c>
      <c r="F292" s="32">
        <v>64512.86</v>
      </c>
    </row>
    <row r="293" spans="1:7" ht="16.5" thickBot="1">
      <c r="A293" s="7">
        <v>270</v>
      </c>
      <c r="B293" s="29" t="s">
        <v>538</v>
      </c>
      <c r="C293" s="30" t="s">
        <v>539</v>
      </c>
      <c r="D293" s="31" t="s">
        <v>14</v>
      </c>
      <c r="E293" s="34">
        <v>1776.69</v>
      </c>
      <c r="F293" s="34">
        <v>1776.69</v>
      </c>
    </row>
    <row r="294" spans="1:7" ht="16.5" thickBot="1">
      <c r="A294" s="7">
        <v>271</v>
      </c>
      <c r="B294" s="29" t="s">
        <v>540</v>
      </c>
      <c r="C294" s="30" t="s">
        <v>541</v>
      </c>
      <c r="D294" s="31" t="s">
        <v>14</v>
      </c>
      <c r="E294" s="32">
        <v>18584.84</v>
      </c>
      <c r="F294" s="32">
        <v>18584.84</v>
      </c>
    </row>
    <row r="295" spans="1:7" ht="16.5" thickBot="1">
      <c r="A295" s="7">
        <v>272</v>
      </c>
      <c r="B295" s="29" t="s">
        <v>542</v>
      </c>
      <c r="C295" s="30" t="s">
        <v>543</v>
      </c>
      <c r="D295" s="31" t="s">
        <v>14</v>
      </c>
      <c r="E295" s="34">
        <v>3490.7000000000003</v>
      </c>
      <c r="F295" s="34">
        <v>3490.7000000000003</v>
      </c>
    </row>
    <row r="296" spans="1:7" ht="16.5" thickBot="1">
      <c r="A296" s="7">
        <v>273</v>
      </c>
      <c r="B296" s="29" t="s">
        <v>544</v>
      </c>
      <c r="C296" s="30" t="s">
        <v>545</v>
      </c>
      <c r="D296" s="31" t="s">
        <v>14</v>
      </c>
      <c r="E296" s="34">
        <v>2692.74</v>
      </c>
      <c r="F296" s="34">
        <v>2692.74</v>
      </c>
    </row>
    <row r="297" spans="1:7" ht="16.5" thickBot="1">
      <c r="A297" s="7">
        <v>274</v>
      </c>
      <c r="B297" s="29" t="s">
        <v>546</v>
      </c>
      <c r="C297" s="30" t="s">
        <v>547</v>
      </c>
      <c r="D297" s="31" t="s">
        <v>14</v>
      </c>
      <c r="E297" s="34">
        <v>3980.2699999999995</v>
      </c>
      <c r="F297" s="34">
        <v>3980.2699999999995</v>
      </c>
    </row>
    <row r="298" spans="1:7">
      <c r="A298" s="7">
        <v>275</v>
      </c>
      <c r="B298" s="54" t="s">
        <v>548</v>
      </c>
      <c r="C298" s="55" t="s">
        <v>549</v>
      </c>
      <c r="D298" s="51" t="s">
        <v>14</v>
      </c>
      <c r="E298" s="52">
        <v>25118.400000000001</v>
      </c>
      <c r="F298" s="52">
        <v>2000</v>
      </c>
    </row>
    <row r="299" spans="1:7" ht="16.5" thickBot="1">
      <c r="A299" s="7">
        <v>276</v>
      </c>
      <c r="B299" s="29" t="s">
        <v>550</v>
      </c>
      <c r="C299" s="35" t="s">
        <v>65</v>
      </c>
      <c r="D299" s="31" t="s">
        <v>14</v>
      </c>
      <c r="E299" s="32">
        <v>50769.35</v>
      </c>
      <c r="F299" s="32">
        <v>50769.35</v>
      </c>
    </row>
    <row r="300" spans="1:7" ht="16.5" thickBot="1">
      <c r="A300" s="7">
        <v>277</v>
      </c>
      <c r="B300" s="29" t="s">
        <v>551</v>
      </c>
      <c r="C300" s="30" t="s">
        <v>552</v>
      </c>
      <c r="D300" s="31" t="s">
        <v>14</v>
      </c>
      <c r="E300" s="34">
        <v>3410.0299999999997</v>
      </c>
      <c r="F300" s="34">
        <v>3410.0299999999997</v>
      </c>
    </row>
    <row r="301" spans="1:7" ht="16.5" thickBot="1">
      <c r="A301" s="7">
        <v>278</v>
      </c>
      <c r="B301" s="29" t="s">
        <v>553</v>
      </c>
      <c r="C301" s="35" t="s">
        <v>65</v>
      </c>
      <c r="D301" s="31" t="s">
        <v>14</v>
      </c>
      <c r="E301" s="32">
        <v>22653</v>
      </c>
      <c r="F301" s="32">
        <v>22653</v>
      </c>
    </row>
    <row r="302" spans="1:7" ht="16.5" thickBot="1">
      <c r="A302" s="7">
        <v>279</v>
      </c>
      <c r="B302" s="29" t="s">
        <v>554</v>
      </c>
      <c r="C302" s="30" t="s">
        <v>555</v>
      </c>
      <c r="D302" s="31" t="s">
        <v>14</v>
      </c>
      <c r="E302" s="32">
        <v>14050.79</v>
      </c>
      <c r="F302" s="32">
        <v>14050.79</v>
      </c>
    </row>
    <row r="303" spans="1:7" ht="16.5" thickBot="1">
      <c r="A303" s="7">
        <v>280</v>
      </c>
      <c r="B303" s="29" t="s">
        <v>556</v>
      </c>
      <c r="C303" s="35" t="s">
        <v>557</v>
      </c>
      <c r="D303" s="31" t="s">
        <v>14</v>
      </c>
      <c r="E303" s="32">
        <v>32210.240000000002</v>
      </c>
      <c r="F303" s="32">
        <v>32210.240000000002</v>
      </c>
    </row>
    <row r="304" spans="1:7" ht="16.5" thickBot="1">
      <c r="A304" s="7">
        <v>281</v>
      </c>
      <c r="B304" s="29" t="s">
        <v>558</v>
      </c>
      <c r="C304" s="30" t="s">
        <v>559</v>
      </c>
      <c r="D304" s="31" t="s">
        <v>14</v>
      </c>
      <c r="E304" s="34">
        <v>6175.59</v>
      </c>
      <c r="F304" s="34">
        <v>6175.59</v>
      </c>
    </row>
    <row r="305" spans="1:9" ht="16.5" thickBot="1">
      <c r="A305" s="7">
        <v>282</v>
      </c>
      <c r="B305" s="29" t="s">
        <v>560</v>
      </c>
      <c r="C305" s="30" t="s">
        <v>561</v>
      </c>
      <c r="D305" s="31" t="s">
        <v>14</v>
      </c>
      <c r="E305" s="32">
        <v>50000</v>
      </c>
      <c r="F305" s="32">
        <v>50000</v>
      </c>
    </row>
    <row r="306" spans="1:9" ht="16.5" thickBot="1">
      <c r="A306" s="7">
        <v>283</v>
      </c>
      <c r="B306" s="29" t="s">
        <v>562</v>
      </c>
      <c r="C306" s="30" t="s">
        <v>563</v>
      </c>
      <c r="D306" s="31" t="s">
        <v>14</v>
      </c>
      <c r="E306" s="34">
        <v>2917.73</v>
      </c>
      <c r="F306" s="34">
        <v>2917.73</v>
      </c>
    </row>
    <row r="307" spans="1:9" ht="16.5" thickBot="1">
      <c r="A307" s="7">
        <v>284</v>
      </c>
      <c r="B307" s="29" t="s">
        <v>564</v>
      </c>
      <c r="C307" s="30" t="s">
        <v>565</v>
      </c>
      <c r="D307" s="31" t="s">
        <v>14</v>
      </c>
      <c r="E307" s="34">
        <v>6086.1699999999992</v>
      </c>
      <c r="F307" s="34">
        <v>6086.1699999999992</v>
      </c>
    </row>
    <row r="308" spans="1:9" ht="16.5" thickBot="1">
      <c r="A308" s="7">
        <v>285</v>
      </c>
      <c r="B308" s="29" t="s">
        <v>566</v>
      </c>
      <c r="C308" s="30" t="s">
        <v>567</v>
      </c>
      <c r="D308" s="31" t="s">
        <v>14</v>
      </c>
      <c r="E308" s="34">
        <v>5106.6499999999996</v>
      </c>
      <c r="F308" s="34">
        <v>5106.6499999999996</v>
      </c>
    </row>
    <row r="309" spans="1:9" ht="16.5" thickBot="1">
      <c r="A309" s="7">
        <v>286</v>
      </c>
      <c r="B309" s="29" t="s">
        <v>568</v>
      </c>
      <c r="C309" s="35" t="s">
        <v>569</v>
      </c>
      <c r="D309" s="31" t="s">
        <v>14</v>
      </c>
      <c r="E309" s="32">
        <v>61565.59</v>
      </c>
      <c r="F309" s="32">
        <v>61565.59</v>
      </c>
      <c r="G309" s="11">
        <v>60000</v>
      </c>
      <c r="H309" s="10">
        <v>1565.5900000000001</v>
      </c>
      <c r="I309" s="21">
        <f>SUM(G309,H309)</f>
        <v>61565.59</v>
      </c>
    </row>
    <row r="310" spans="1:9" ht="16.5" thickBot="1">
      <c r="A310" s="7">
        <v>287</v>
      </c>
      <c r="B310" s="29" t="s">
        <v>570</v>
      </c>
      <c r="C310" s="35" t="s">
        <v>571</v>
      </c>
      <c r="D310" s="31" t="s">
        <v>14</v>
      </c>
      <c r="E310" s="32">
        <v>163468.18</v>
      </c>
      <c r="F310" s="32">
        <v>163468.18</v>
      </c>
      <c r="G310" s="11">
        <v>150000</v>
      </c>
      <c r="H310" s="10">
        <v>13468.180000000002</v>
      </c>
      <c r="I310" s="21">
        <f>SUM(G310,H310)</f>
        <v>163468.18</v>
      </c>
    </row>
    <row r="311" spans="1:9" ht="16.5" thickBot="1">
      <c r="A311" s="7">
        <v>288</v>
      </c>
      <c r="B311" s="29" t="s">
        <v>572</v>
      </c>
      <c r="C311" s="30" t="s">
        <v>573</v>
      </c>
      <c r="D311" s="31" t="s">
        <v>14</v>
      </c>
      <c r="E311" s="34">
        <v>1766.84</v>
      </c>
      <c r="F311" s="34">
        <v>1766.84</v>
      </c>
    </row>
    <row r="312" spans="1:9" ht="16.5" thickBot="1">
      <c r="A312" s="7">
        <v>289</v>
      </c>
      <c r="B312" s="29" t="s">
        <v>574</v>
      </c>
      <c r="C312" s="35" t="s">
        <v>575</v>
      </c>
      <c r="D312" s="31" t="s">
        <v>14</v>
      </c>
      <c r="E312" s="32">
        <v>75486.52</v>
      </c>
      <c r="F312" s="32">
        <v>75486.52</v>
      </c>
    </row>
    <row r="313" spans="1:9" ht="16.5" thickBot="1">
      <c r="A313" s="7">
        <v>290</v>
      </c>
      <c r="B313" s="29" t="s">
        <v>576</v>
      </c>
      <c r="C313" s="30" t="s">
        <v>577</v>
      </c>
      <c r="D313" s="31" t="s">
        <v>14</v>
      </c>
      <c r="E313" s="34">
        <v>6755.63</v>
      </c>
      <c r="F313" s="34">
        <v>6755.63</v>
      </c>
    </row>
    <row r="314" spans="1:9" ht="16.5" thickBot="1">
      <c r="A314" s="7">
        <v>291</v>
      </c>
      <c r="B314" s="29" t="s">
        <v>578</v>
      </c>
      <c r="C314" s="30" t="s">
        <v>579</v>
      </c>
      <c r="D314" s="31" t="s">
        <v>14</v>
      </c>
      <c r="E314" s="34">
        <v>6137.06</v>
      </c>
      <c r="F314" s="34">
        <v>6137.06</v>
      </c>
    </row>
    <row r="315" spans="1:9" ht="16.5" thickBot="1">
      <c r="A315" s="7">
        <v>292</v>
      </c>
      <c r="B315" s="29" t="s">
        <v>580</v>
      </c>
      <c r="C315" s="30" t="s">
        <v>581</v>
      </c>
      <c r="D315" s="31" t="s">
        <v>14</v>
      </c>
      <c r="E315" s="34">
        <v>3043.35</v>
      </c>
      <c r="F315" s="34">
        <v>3043.35</v>
      </c>
    </row>
    <row r="316" spans="1:9" ht="16.5" thickBot="1">
      <c r="A316" s="7">
        <v>293</v>
      </c>
      <c r="B316" s="29" t="s">
        <v>582</v>
      </c>
      <c r="C316" s="30" t="s">
        <v>583</v>
      </c>
      <c r="D316" s="31" t="s">
        <v>14</v>
      </c>
      <c r="E316" s="34">
        <v>5898.61</v>
      </c>
      <c r="F316" s="34">
        <v>5898.61</v>
      </c>
    </row>
    <row r="317" spans="1:9" ht="16.5" thickBot="1">
      <c r="A317" s="7">
        <v>294</v>
      </c>
      <c r="B317" s="29" t="s">
        <v>584</v>
      </c>
      <c r="C317" s="30" t="s">
        <v>585</v>
      </c>
      <c r="D317" s="31" t="s">
        <v>14</v>
      </c>
      <c r="E317" s="34">
        <v>5096.8999999999996</v>
      </c>
      <c r="F317" s="34">
        <v>5096.8999999999996</v>
      </c>
    </row>
    <row r="318" spans="1:9" ht="16.5" thickBot="1">
      <c r="A318" s="7">
        <v>295</v>
      </c>
      <c r="B318" s="29" t="s">
        <v>586</v>
      </c>
      <c r="C318" s="30" t="s">
        <v>587</v>
      </c>
      <c r="D318" s="31" t="s">
        <v>14</v>
      </c>
      <c r="E318" s="34">
        <v>1895.2200000000003</v>
      </c>
      <c r="F318" s="34">
        <v>1895.2200000000003</v>
      </c>
    </row>
    <row r="319" spans="1:9" ht="16.5" thickBot="1">
      <c r="A319" s="7">
        <v>296</v>
      </c>
      <c r="B319" s="29" t="s">
        <v>588</v>
      </c>
      <c r="C319" s="35" t="s">
        <v>65</v>
      </c>
      <c r="D319" s="31" t="s">
        <v>14</v>
      </c>
      <c r="E319" s="32">
        <v>15600</v>
      </c>
      <c r="F319" s="32">
        <v>15600</v>
      </c>
    </row>
    <row r="320" spans="1:9" ht="16.5" thickBot="1">
      <c r="A320" s="7">
        <v>297</v>
      </c>
      <c r="B320" s="29" t="s">
        <v>589</v>
      </c>
      <c r="C320" s="30" t="s">
        <v>590</v>
      </c>
      <c r="D320" s="31" t="s">
        <v>14</v>
      </c>
      <c r="E320" s="34">
        <v>3811.4400000000005</v>
      </c>
      <c r="F320" s="34">
        <v>3811.4400000000005</v>
      </c>
    </row>
    <row r="321" spans="1:9" ht="16.5" thickBot="1">
      <c r="A321" s="7">
        <v>298</v>
      </c>
      <c r="B321" s="29" t="s">
        <v>591</v>
      </c>
      <c r="C321" s="35" t="s">
        <v>592</v>
      </c>
      <c r="D321" s="31" t="s">
        <v>14</v>
      </c>
      <c r="E321" s="32">
        <v>187832.83</v>
      </c>
      <c r="F321" s="32">
        <v>187832.83</v>
      </c>
    </row>
    <row r="322" spans="1:9" ht="16.5" thickBot="1">
      <c r="A322" s="7">
        <v>299</v>
      </c>
      <c r="B322" s="29" t="s">
        <v>593</v>
      </c>
      <c r="C322" s="30" t="s">
        <v>594</v>
      </c>
      <c r="D322" s="31" t="s">
        <v>14</v>
      </c>
      <c r="E322" s="32">
        <v>120000</v>
      </c>
      <c r="F322" s="32">
        <v>120000</v>
      </c>
    </row>
    <row r="323" spans="1:9" ht="16.5" thickBot="1">
      <c r="A323" s="7">
        <v>300</v>
      </c>
      <c r="B323" s="29" t="s">
        <v>595</v>
      </c>
      <c r="C323" s="30" t="s">
        <v>596</v>
      </c>
      <c r="D323" s="31" t="s">
        <v>14</v>
      </c>
      <c r="E323" s="34">
        <v>2711.7300000000005</v>
      </c>
      <c r="F323" s="34">
        <v>2711.7300000000005</v>
      </c>
    </row>
    <row r="324" spans="1:9" ht="16.5" thickBot="1">
      <c r="A324" s="7">
        <v>301</v>
      </c>
      <c r="B324" s="29" t="s">
        <v>597</v>
      </c>
      <c r="C324" s="30" t="s">
        <v>598</v>
      </c>
      <c r="D324" s="31" t="s">
        <v>14</v>
      </c>
      <c r="E324" s="34">
        <v>12129.800000000001</v>
      </c>
      <c r="F324" s="34">
        <v>12129.800000000001</v>
      </c>
    </row>
    <row r="325" spans="1:9" ht="16.5" thickBot="1">
      <c r="A325" s="7">
        <v>302</v>
      </c>
      <c r="B325" s="29" t="s">
        <v>599</v>
      </c>
      <c r="C325" s="35" t="s">
        <v>600</v>
      </c>
      <c r="D325" s="31" t="s">
        <v>14</v>
      </c>
      <c r="E325" s="32">
        <v>150000</v>
      </c>
      <c r="F325" s="32">
        <v>150000</v>
      </c>
    </row>
    <row r="326" spans="1:9" ht="16.5" thickBot="1">
      <c r="A326" s="7">
        <v>303</v>
      </c>
      <c r="B326" s="29" t="s">
        <v>601</v>
      </c>
      <c r="C326" s="35" t="s">
        <v>602</v>
      </c>
      <c r="D326" s="31" t="s">
        <v>14</v>
      </c>
      <c r="E326" s="32">
        <v>59524.19</v>
      </c>
      <c r="F326" s="32">
        <v>59524.19</v>
      </c>
    </row>
    <row r="327" spans="1:9" ht="16.5" thickBot="1">
      <c r="A327" s="7">
        <v>304</v>
      </c>
      <c r="B327" s="29" t="s">
        <v>603</v>
      </c>
      <c r="C327" s="35" t="s">
        <v>604</v>
      </c>
      <c r="D327" s="31" t="s">
        <v>14</v>
      </c>
      <c r="E327" s="32">
        <v>70000</v>
      </c>
      <c r="F327" s="32">
        <v>70000</v>
      </c>
    </row>
    <row r="328" spans="1:9" ht="16.5" thickBot="1">
      <c r="A328" s="7">
        <v>305</v>
      </c>
      <c r="B328" s="29" t="s">
        <v>605</v>
      </c>
      <c r="C328" s="30" t="s">
        <v>606</v>
      </c>
      <c r="D328" s="31" t="s">
        <v>14</v>
      </c>
      <c r="E328" s="34">
        <v>2711.21</v>
      </c>
      <c r="F328" s="34">
        <v>2711.21</v>
      </c>
    </row>
    <row r="329" spans="1:9" ht="16.5" thickBot="1">
      <c r="A329" s="7">
        <v>306</v>
      </c>
      <c r="B329" s="29" t="s">
        <v>607</v>
      </c>
      <c r="C329" s="30" t="s">
        <v>608</v>
      </c>
      <c r="D329" s="31" t="s">
        <v>14</v>
      </c>
      <c r="E329" s="32">
        <v>60000</v>
      </c>
      <c r="F329" s="32">
        <v>60000</v>
      </c>
    </row>
    <row r="330" spans="1:9">
      <c r="A330" s="7">
        <v>307</v>
      </c>
      <c r="B330" s="29" t="s">
        <v>609</v>
      </c>
      <c r="C330" s="30" t="s">
        <v>610</v>
      </c>
      <c r="D330" s="31" t="s">
        <v>14</v>
      </c>
      <c r="E330" s="32">
        <v>61722.27</v>
      </c>
      <c r="F330" s="32">
        <v>61722.27</v>
      </c>
      <c r="G330" s="11">
        <v>58760.99</v>
      </c>
      <c r="H330" s="11">
        <v>2961.28</v>
      </c>
      <c r="I330" s="21">
        <f>SUM(G330,H330)</f>
        <v>61722.27</v>
      </c>
    </row>
    <row r="331" spans="1:9">
      <c r="A331" s="7"/>
      <c r="B331" s="48" t="s">
        <v>611</v>
      </c>
      <c r="C331" s="30"/>
      <c r="D331" s="95" t="s">
        <v>14</v>
      </c>
      <c r="E331" s="32"/>
      <c r="F331" s="96" t="s">
        <v>612</v>
      </c>
      <c r="G331" s="26"/>
      <c r="H331" s="26"/>
      <c r="I331" s="21"/>
    </row>
    <row r="332" spans="1:9">
      <c r="A332" s="7">
        <v>308</v>
      </c>
      <c r="B332" s="29" t="s">
        <v>613</v>
      </c>
      <c r="C332" s="30" t="s">
        <v>614</v>
      </c>
      <c r="D332" s="31" t="s">
        <v>14</v>
      </c>
      <c r="E332" s="32">
        <v>90000</v>
      </c>
      <c r="F332" s="32">
        <v>90000</v>
      </c>
    </row>
    <row r="333" spans="1:9" ht="16.5" thickBot="1">
      <c r="A333" s="7">
        <v>309</v>
      </c>
      <c r="B333" s="29" t="s">
        <v>615</v>
      </c>
      <c r="C333" s="30" t="s">
        <v>616</v>
      </c>
      <c r="D333" s="31" t="s">
        <v>14</v>
      </c>
      <c r="E333" s="34">
        <v>3236</v>
      </c>
      <c r="F333" s="34">
        <v>3236</v>
      </c>
    </row>
    <row r="334" spans="1:9" ht="16.5" thickBot="1">
      <c r="A334" s="7">
        <v>310</v>
      </c>
      <c r="B334" s="29" t="s">
        <v>617</v>
      </c>
      <c r="C334" s="30" t="s">
        <v>618</v>
      </c>
      <c r="D334" s="31" t="s">
        <v>14</v>
      </c>
      <c r="E334" s="32">
        <v>21383.32</v>
      </c>
      <c r="F334" s="32">
        <v>21383.32</v>
      </c>
    </row>
    <row r="335" spans="1:9" ht="16.5" thickBot="1">
      <c r="A335" s="7">
        <v>311</v>
      </c>
      <c r="B335" s="29" t="s">
        <v>619</v>
      </c>
      <c r="C335" s="35" t="s">
        <v>620</v>
      </c>
      <c r="D335" s="31" t="s">
        <v>14</v>
      </c>
      <c r="E335" s="32">
        <v>120000</v>
      </c>
      <c r="F335" s="32">
        <v>120000</v>
      </c>
    </row>
    <row r="336" spans="1:9" ht="16.5" thickBot="1">
      <c r="A336" s="7">
        <v>312</v>
      </c>
      <c r="B336" s="29" t="s">
        <v>621</v>
      </c>
      <c r="C336" s="35" t="s">
        <v>622</v>
      </c>
      <c r="D336" s="31" t="s">
        <v>14</v>
      </c>
      <c r="E336" s="32">
        <v>19619.189999999999</v>
      </c>
      <c r="F336" s="32">
        <v>19619.189999999999</v>
      </c>
    </row>
    <row r="337" spans="1:7" ht="16.5" thickBot="1">
      <c r="A337" s="7">
        <v>313</v>
      </c>
      <c r="B337" s="29" t="s">
        <v>623</v>
      </c>
      <c r="C337" s="30" t="s">
        <v>624</v>
      </c>
      <c r="D337" s="31" t="s">
        <v>14</v>
      </c>
      <c r="E337" s="34">
        <v>2587.02</v>
      </c>
      <c r="F337" s="34">
        <v>2587.02</v>
      </c>
    </row>
    <row r="338" spans="1:7" ht="16.5" thickBot="1">
      <c r="A338" s="7">
        <v>314</v>
      </c>
      <c r="B338" s="29" t="s">
        <v>625</v>
      </c>
      <c r="C338" s="30" t="s">
        <v>626</v>
      </c>
      <c r="D338" s="31" t="s">
        <v>14</v>
      </c>
      <c r="E338" s="32">
        <v>54180</v>
      </c>
      <c r="F338" s="32">
        <v>54180</v>
      </c>
    </row>
    <row r="339" spans="1:7" ht="16.5" thickBot="1">
      <c r="A339" s="7">
        <v>315</v>
      </c>
      <c r="B339" s="29" t="s">
        <v>627</v>
      </c>
      <c r="C339" s="30" t="s">
        <v>628</v>
      </c>
      <c r="D339" s="31" t="s">
        <v>14</v>
      </c>
      <c r="E339" s="34">
        <v>5675.0199999999995</v>
      </c>
      <c r="F339" s="34">
        <v>5675.0199999999995</v>
      </c>
    </row>
    <row r="340" spans="1:7" ht="16.5" thickBot="1">
      <c r="A340" s="7">
        <v>316</v>
      </c>
      <c r="B340" s="29" t="s">
        <v>629</v>
      </c>
      <c r="C340" s="30" t="s">
        <v>630</v>
      </c>
      <c r="D340" s="31" t="s">
        <v>14</v>
      </c>
      <c r="E340" s="34">
        <v>9437.880000000001</v>
      </c>
      <c r="F340" s="34">
        <v>9437.880000000001</v>
      </c>
    </row>
    <row r="341" spans="1:7" ht="16.5" thickBot="1">
      <c r="A341" s="7">
        <v>317</v>
      </c>
      <c r="B341" s="29" t="s">
        <v>631</v>
      </c>
      <c r="C341" s="30" t="s">
        <v>632</v>
      </c>
      <c r="D341" s="31" t="s">
        <v>14</v>
      </c>
      <c r="E341" s="34">
        <v>5528.08</v>
      </c>
      <c r="F341" s="34">
        <v>5528.08</v>
      </c>
    </row>
    <row r="342" spans="1:7">
      <c r="A342" s="7">
        <v>318</v>
      </c>
      <c r="B342" s="29" t="s">
        <v>633</v>
      </c>
      <c r="C342" s="30" t="s">
        <v>634</v>
      </c>
      <c r="D342" s="31" t="s">
        <v>14</v>
      </c>
      <c r="E342" s="34">
        <v>1729.34</v>
      </c>
      <c r="F342" s="34">
        <v>1729.34</v>
      </c>
    </row>
    <row r="343" spans="1:7">
      <c r="A343" s="49"/>
      <c r="B343" s="54" t="s">
        <v>635</v>
      </c>
      <c r="C343" s="55"/>
      <c r="D343" s="51" t="s">
        <v>14</v>
      </c>
      <c r="E343" s="57"/>
      <c r="F343" s="57">
        <v>4757.55</v>
      </c>
      <c r="G343" s="53"/>
    </row>
    <row r="344" spans="1:7">
      <c r="A344" s="7">
        <v>319</v>
      </c>
      <c r="B344" s="29" t="s">
        <v>636</v>
      </c>
      <c r="C344" s="30" t="s">
        <v>637</v>
      </c>
      <c r="D344" s="31" t="s">
        <v>14</v>
      </c>
      <c r="E344" s="34">
        <v>2563.08</v>
      </c>
      <c r="F344" s="34">
        <v>2563.08</v>
      </c>
    </row>
    <row r="345" spans="1:7" ht="16.5" thickBot="1">
      <c r="A345" s="7">
        <v>320</v>
      </c>
      <c r="B345" s="29" t="s">
        <v>638</v>
      </c>
      <c r="C345" s="30" t="s">
        <v>639</v>
      </c>
      <c r="D345" s="31" t="s">
        <v>14</v>
      </c>
      <c r="E345" s="34">
        <v>12447.06</v>
      </c>
      <c r="F345" s="34">
        <v>12447.06</v>
      </c>
    </row>
    <row r="346" spans="1:7" ht="16.5" thickBot="1">
      <c r="A346" s="7">
        <v>321</v>
      </c>
      <c r="B346" s="29" t="s">
        <v>640</v>
      </c>
      <c r="C346" s="30" t="s">
        <v>641</v>
      </c>
      <c r="D346" s="31" t="s">
        <v>14</v>
      </c>
      <c r="E346" s="32">
        <v>173098.63</v>
      </c>
      <c r="F346" s="32">
        <v>173098.63</v>
      </c>
    </row>
    <row r="347" spans="1:7" ht="16.5" thickBot="1">
      <c r="A347" s="7">
        <v>322</v>
      </c>
      <c r="B347" s="29" t="s">
        <v>642</v>
      </c>
      <c r="C347" s="30" t="s">
        <v>643</v>
      </c>
      <c r="D347" s="31" t="s">
        <v>14</v>
      </c>
      <c r="E347" s="34">
        <v>2832.1100000000006</v>
      </c>
      <c r="F347" s="34">
        <v>2832.1100000000006</v>
      </c>
    </row>
    <row r="348" spans="1:7" ht="16.5" thickBot="1">
      <c r="A348" s="7">
        <v>323</v>
      </c>
      <c r="B348" s="29" t="s">
        <v>644</v>
      </c>
      <c r="C348" s="30" t="s">
        <v>645</v>
      </c>
      <c r="D348" s="31" t="s">
        <v>14</v>
      </c>
      <c r="E348" s="34">
        <v>5762.9000000000005</v>
      </c>
      <c r="F348" s="34">
        <v>5762.9000000000005</v>
      </c>
    </row>
    <row r="349" spans="1:7" ht="16.5" thickBot="1">
      <c r="A349" s="7">
        <v>324</v>
      </c>
      <c r="B349" s="29" t="s">
        <v>646</v>
      </c>
      <c r="C349" s="35" t="s">
        <v>647</v>
      </c>
      <c r="D349" s="31" t="s">
        <v>14</v>
      </c>
      <c r="E349" s="32">
        <v>20000</v>
      </c>
      <c r="F349" s="32">
        <v>20000</v>
      </c>
    </row>
    <row r="350" spans="1:7" ht="16.5" thickBot="1">
      <c r="A350" s="7">
        <v>325</v>
      </c>
      <c r="B350" s="29" t="s">
        <v>648</v>
      </c>
      <c r="C350" s="30" t="s">
        <v>649</v>
      </c>
      <c r="D350" s="31" t="s">
        <v>14</v>
      </c>
      <c r="E350" s="34">
        <v>4153.3500000000004</v>
      </c>
      <c r="F350" s="34">
        <v>4153.3500000000004</v>
      </c>
    </row>
    <row r="351" spans="1:7">
      <c r="A351" s="49">
        <v>326</v>
      </c>
      <c r="B351" s="54" t="s">
        <v>650</v>
      </c>
      <c r="C351" s="50" t="s">
        <v>651</v>
      </c>
      <c r="D351" s="51" t="s">
        <v>14</v>
      </c>
      <c r="E351" s="52">
        <v>96768.23</v>
      </c>
      <c r="F351" s="52">
        <v>50000</v>
      </c>
      <c r="G351" s="53"/>
    </row>
    <row r="352" spans="1:7" ht="16.5" thickBot="1">
      <c r="A352" s="7">
        <v>327</v>
      </c>
      <c r="B352" s="29" t="s">
        <v>652</v>
      </c>
      <c r="C352" s="30" t="s">
        <v>653</v>
      </c>
      <c r="D352" s="31" t="s">
        <v>14</v>
      </c>
      <c r="E352" s="34">
        <v>3021.6400000000003</v>
      </c>
      <c r="F352" s="34">
        <v>3021.6400000000003</v>
      </c>
    </row>
    <row r="353" spans="1:9" ht="16.5" thickBot="1">
      <c r="A353" s="7">
        <v>328</v>
      </c>
      <c r="B353" s="29" t="s">
        <v>654</v>
      </c>
      <c r="C353" s="30" t="s">
        <v>655</v>
      </c>
      <c r="D353" s="31" t="s">
        <v>14</v>
      </c>
      <c r="E353" s="34">
        <v>2795.03</v>
      </c>
      <c r="F353" s="34">
        <v>2795.03</v>
      </c>
    </row>
    <row r="354" spans="1:9">
      <c r="A354" s="49">
        <v>329</v>
      </c>
      <c r="B354" s="54" t="s">
        <v>656</v>
      </c>
      <c r="C354" s="50" t="s">
        <v>657</v>
      </c>
      <c r="D354" s="51" t="s">
        <v>14</v>
      </c>
      <c r="E354" s="52">
        <v>106066.7</v>
      </c>
      <c r="F354" s="52">
        <v>45000</v>
      </c>
      <c r="G354" s="62">
        <v>95000</v>
      </c>
      <c r="H354" s="86">
        <v>11066.7</v>
      </c>
      <c r="I354" s="21">
        <f>SUM(G354,H354)</f>
        <v>106066.7</v>
      </c>
    </row>
    <row r="355" spans="1:9" ht="16.5" thickBot="1">
      <c r="A355" s="7">
        <v>330</v>
      </c>
      <c r="B355" s="29" t="s">
        <v>658</v>
      </c>
      <c r="C355" s="30" t="s">
        <v>659</v>
      </c>
      <c r="D355" s="31" t="s">
        <v>14</v>
      </c>
      <c r="E355" s="34">
        <v>4927.03</v>
      </c>
      <c r="F355" s="34">
        <v>4927.03</v>
      </c>
    </row>
    <row r="356" spans="1:9" ht="16.5" thickBot="1">
      <c r="A356" s="7">
        <v>331</v>
      </c>
      <c r="B356" s="29" t="s">
        <v>660</v>
      </c>
      <c r="C356" s="30" t="s">
        <v>661</v>
      </c>
      <c r="D356" s="31" t="s">
        <v>14</v>
      </c>
      <c r="E356" s="34">
        <v>3335.3100000000004</v>
      </c>
      <c r="F356" s="34">
        <v>3335.3100000000004</v>
      </c>
    </row>
    <row r="357" spans="1:9" ht="16.5" thickBot="1">
      <c r="A357" s="7">
        <v>332</v>
      </c>
      <c r="B357" s="29" t="s">
        <v>662</v>
      </c>
      <c r="C357" s="35" t="s">
        <v>663</v>
      </c>
      <c r="D357" s="31" t="s">
        <v>14</v>
      </c>
      <c r="E357" s="32">
        <v>51008.37</v>
      </c>
      <c r="F357" s="32">
        <v>51008.37</v>
      </c>
      <c r="G357" s="11">
        <v>48806.36</v>
      </c>
      <c r="H357" s="10">
        <v>2202.0100000000002</v>
      </c>
      <c r="I357" s="21">
        <f>SUM(G357,H357)</f>
        <v>51008.37</v>
      </c>
    </row>
    <row r="358" spans="1:9" ht="16.5" thickBot="1">
      <c r="A358" s="7">
        <v>333</v>
      </c>
      <c r="B358" s="29" t="s">
        <v>664</v>
      </c>
      <c r="C358" s="35" t="s">
        <v>665</v>
      </c>
      <c r="D358" s="31" t="s">
        <v>14</v>
      </c>
      <c r="E358" s="32">
        <v>95000</v>
      </c>
      <c r="F358" s="32">
        <v>95000</v>
      </c>
    </row>
    <row r="359" spans="1:9" ht="16.5" thickBot="1">
      <c r="A359" s="7">
        <v>334</v>
      </c>
      <c r="B359" s="29" t="s">
        <v>666</v>
      </c>
      <c r="C359" s="35" t="s">
        <v>667</v>
      </c>
      <c r="D359" s="31" t="s">
        <v>14</v>
      </c>
      <c r="E359" s="32">
        <v>39877.42</v>
      </c>
      <c r="F359" s="32">
        <v>39877.42</v>
      </c>
    </row>
    <row r="360" spans="1:9" ht="16.5" thickBot="1">
      <c r="A360" s="7">
        <v>335</v>
      </c>
      <c r="B360" s="29" t="s">
        <v>668</v>
      </c>
      <c r="C360" s="30" t="s">
        <v>669</v>
      </c>
      <c r="D360" s="31" t="s">
        <v>14</v>
      </c>
      <c r="E360" s="32">
        <v>52287.77</v>
      </c>
      <c r="F360" s="32">
        <v>52287.77</v>
      </c>
    </row>
    <row r="361" spans="1:9" ht="16.5" thickBot="1">
      <c r="A361" s="7">
        <v>336</v>
      </c>
      <c r="B361" s="29" t="s">
        <v>670</v>
      </c>
      <c r="C361" s="35" t="s">
        <v>65</v>
      </c>
      <c r="D361" s="31" t="s">
        <v>14</v>
      </c>
      <c r="E361" s="32">
        <v>36000</v>
      </c>
      <c r="F361" s="32">
        <v>36000</v>
      </c>
    </row>
    <row r="362" spans="1:9" ht="16.5" thickBot="1">
      <c r="A362" s="7">
        <v>337</v>
      </c>
      <c r="B362" s="29" t="s">
        <v>671</v>
      </c>
      <c r="C362" s="30" t="s">
        <v>672</v>
      </c>
      <c r="D362" s="31" t="s">
        <v>14</v>
      </c>
      <c r="E362" s="34">
        <v>3338.06</v>
      </c>
      <c r="F362" s="34">
        <v>3338.06</v>
      </c>
    </row>
    <row r="363" spans="1:9" ht="16.5" thickBot="1">
      <c r="A363" s="7">
        <v>338</v>
      </c>
      <c r="B363" s="29" t="s">
        <v>673</v>
      </c>
      <c r="C363" s="30" t="s">
        <v>674</v>
      </c>
      <c r="D363" s="31" t="s">
        <v>14</v>
      </c>
      <c r="E363" s="34">
        <v>4182.8500000000004</v>
      </c>
      <c r="F363" s="34">
        <v>4182.8500000000004</v>
      </c>
    </row>
    <row r="364" spans="1:9" ht="16.5" thickBot="1">
      <c r="A364" s="7">
        <v>339</v>
      </c>
      <c r="B364" s="29" t="s">
        <v>675</v>
      </c>
      <c r="C364" s="30" t="s">
        <v>676</v>
      </c>
      <c r="D364" s="31" t="s">
        <v>14</v>
      </c>
      <c r="E364" s="32">
        <v>120000</v>
      </c>
      <c r="F364" s="32">
        <v>120000</v>
      </c>
    </row>
    <row r="365" spans="1:9" ht="16.5" thickBot="1">
      <c r="A365" s="7">
        <v>340</v>
      </c>
      <c r="B365" s="29" t="s">
        <v>677</v>
      </c>
      <c r="C365" s="30" t="s">
        <v>678</v>
      </c>
      <c r="D365" s="31" t="s">
        <v>14</v>
      </c>
      <c r="E365" s="34">
        <v>6378.08</v>
      </c>
      <c r="F365" s="34">
        <v>6378.08</v>
      </c>
    </row>
    <row r="366" spans="1:9" ht="16.5" thickBot="1">
      <c r="A366" s="7">
        <v>341</v>
      </c>
      <c r="B366" s="29" t="s">
        <v>679</v>
      </c>
      <c r="C366" s="30" t="s">
        <v>680</v>
      </c>
      <c r="D366" s="31" t="s">
        <v>14</v>
      </c>
      <c r="E366" s="34">
        <v>16965.09</v>
      </c>
      <c r="F366" s="34">
        <v>16965.09</v>
      </c>
    </row>
    <row r="367" spans="1:9">
      <c r="A367" s="7">
        <v>342</v>
      </c>
      <c r="B367" s="54" t="s">
        <v>681</v>
      </c>
      <c r="C367" s="50" t="s">
        <v>682</v>
      </c>
      <c r="D367" s="51" t="s">
        <v>14</v>
      </c>
      <c r="E367" s="52">
        <v>48226.69</v>
      </c>
      <c r="F367" s="52">
        <v>10000</v>
      </c>
    </row>
    <row r="368" spans="1:9" ht="16.5" thickBot="1">
      <c r="A368" s="7">
        <v>343</v>
      </c>
      <c r="B368" s="29" t="s">
        <v>683</v>
      </c>
      <c r="C368" s="30" t="s">
        <v>684</v>
      </c>
      <c r="D368" s="31" t="s">
        <v>14</v>
      </c>
      <c r="E368" s="34">
        <v>1415.3</v>
      </c>
      <c r="F368" s="34">
        <v>1415.3</v>
      </c>
    </row>
    <row r="369" spans="1:6" ht="16.5" thickBot="1">
      <c r="A369" s="7">
        <v>344</v>
      </c>
      <c r="B369" s="29" t="s">
        <v>685</v>
      </c>
      <c r="C369" s="30" t="s">
        <v>686</v>
      </c>
      <c r="D369" s="31" t="s">
        <v>14</v>
      </c>
      <c r="E369" s="34">
        <v>6202.87</v>
      </c>
      <c r="F369" s="34">
        <v>6202.87</v>
      </c>
    </row>
    <row r="370" spans="1:6" ht="16.5" thickBot="1">
      <c r="A370" s="7">
        <v>345</v>
      </c>
      <c r="B370" s="29" t="s">
        <v>687</v>
      </c>
      <c r="C370" s="30" t="s">
        <v>688</v>
      </c>
      <c r="D370" s="31" t="s">
        <v>14</v>
      </c>
      <c r="E370" s="34">
        <v>17137.489999999998</v>
      </c>
      <c r="F370" s="34">
        <v>17137.489999999998</v>
      </c>
    </row>
    <row r="371" spans="1:6" ht="16.5" thickBot="1">
      <c r="A371" s="7">
        <v>346</v>
      </c>
      <c r="B371" s="29" t="s">
        <v>689</v>
      </c>
      <c r="C371" s="30" t="s">
        <v>690</v>
      </c>
      <c r="D371" s="31" t="s">
        <v>14</v>
      </c>
      <c r="E371" s="34">
        <v>5043.5199999999995</v>
      </c>
      <c r="F371" s="34">
        <v>5043.5199999999995</v>
      </c>
    </row>
    <row r="372" spans="1:6" ht="16.5" thickBot="1">
      <c r="A372" s="7">
        <v>347</v>
      </c>
      <c r="B372" s="29" t="s">
        <v>691</v>
      </c>
      <c r="C372" s="30" t="s">
        <v>692</v>
      </c>
      <c r="D372" s="31" t="s">
        <v>14</v>
      </c>
      <c r="E372" s="34">
        <v>2944.5299999999997</v>
      </c>
      <c r="F372" s="34">
        <v>2944.5299999999997</v>
      </c>
    </row>
    <row r="373" spans="1:6" ht="16.5" thickBot="1">
      <c r="A373" s="7">
        <v>348</v>
      </c>
      <c r="B373" s="29" t="s">
        <v>693</v>
      </c>
      <c r="C373" s="35" t="s">
        <v>694</v>
      </c>
      <c r="D373" s="31" t="s">
        <v>14</v>
      </c>
      <c r="E373" s="32">
        <v>32242.91</v>
      </c>
      <c r="F373" s="32">
        <v>32242.91</v>
      </c>
    </row>
    <row r="374" spans="1:6" ht="16.5" thickBot="1">
      <c r="A374" s="7">
        <v>349</v>
      </c>
      <c r="B374" s="29" t="s">
        <v>695</v>
      </c>
      <c r="C374" s="30" t="s">
        <v>696</v>
      </c>
      <c r="D374" s="31" t="s">
        <v>14</v>
      </c>
      <c r="E374" s="34">
        <v>1319.8999999999999</v>
      </c>
      <c r="F374" s="34">
        <v>1319.8999999999999</v>
      </c>
    </row>
    <row r="375" spans="1:6" ht="16.5" thickBot="1">
      <c r="A375" s="7">
        <v>350</v>
      </c>
      <c r="B375" s="29" t="s">
        <v>697</v>
      </c>
      <c r="C375" s="35" t="s">
        <v>698</v>
      </c>
      <c r="D375" s="31" t="s">
        <v>14</v>
      </c>
      <c r="E375" s="32">
        <v>20000</v>
      </c>
      <c r="F375" s="32">
        <v>20000</v>
      </c>
    </row>
    <row r="376" spans="1:6" ht="16.5" thickBot="1">
      <c r="A376" s="7">
        <v>351</v>
      </c>
      <c r="B376" s="29" t="s">
        <v>699</v>
      </c>
      <c r="C376" s="30" t="s">
        <v>700</v>
      </c>
      <c r="D376" s="31" t="s">
        <v>14</v>
      </c>
      <c r="E376" s="34">
        <v>4658.24</v>
      </c>
      <c r="F376" s="34">
        <v>4658.24</v>
      </c>
    </row>
    <row r="377" spans="1:6" ht="16.5" thickBot="1">
      <c r="A377" s="7">
        <v>352</v>
      </c>
      <c r="B377" s="29" t="s">
        <v>701</v>
      </c>
      <c r="C377" s="35" t="s">
        <v>65</v>
      </c>
      <c r="D377" s="31" t="s">
        <v>14</v>
      </c>
      <c r="E377" s="32">
        <v>24750</v>
      </c>
      <c r="F377" s="32">
        <v>24750</v>
      </c>
    </row>
    <row r="378" spans="1:6" ht="16.5" thickBot="1">
      <c r="A378" s="7">
        <v>353</v>
      </c>
      <c r="B378" s="29" t="s">
        <v>702</v>
      </c>
      <c r="C378" s="30" t="s">
        <v>703</v>
      </c>
      <c r="D378" s="31" t="s">
        <v>14</v>
      </c>
      <c r="E378" s="32">
        <v>80968.160000000003</v>
      </c>
      <c r="F378" s="32">
        <v>80968.160000000003</v>
      </c>
    </row>
    <row r="379" spans="1:6" ht="16.5" thickBot="1">
      <c r="A379" s="7">
        <v>354</v>
      </c>
      <c r="B379" s="29" t="s">
        <v>704</v>
      </c>
      <c r="C379" s="30" t="s">
        <v>705</v>
      </c>
      <c r="D379" s="31" t="s">
        <v>14</v>
      </c>
      <c r="E379" s="34">
        <v>1955.08</v>
      </c>
      <c r="F379" s="34">
        <v>1955.08</v>
      </c>
    </row>
    <row r="380" spans="1:6" ht="16.5" thickBot="1">
      <c r="A380" s="7">
        <v>355</v>
      </c>
      <c r="B380" s="29" t="s">
        <v>706</v>
      </c>
      <c r="C380" s="30" t="s">
        <v>707</v>
      </c>
      <c r="D380" s="31" t="s">
        <v>14</v>
      </c>
      <c r="E380" s="32">
        <v>90000</v>
      </c>
      <c r="F380" s="32">
        <v>90000</v>
      </c>
    </row>
    <row r="381" spans="1:6" ht="16.5" thickBot="1">
      <c r="A381" s="7">
        <v>356</v>
      </c>
      <c r="B381" s="29" t="s">
        <v>708</v>
      </c>
      <c r="C381" s="30" t="s">
        <v>709</v>
      </c>
      <c r="D381" s="31" t="s">
        <v>14</v>
      </c>
      <c r="E381" s="32">
        <v>36656.199999999997</v>
      </c>
      <c r="F381" s="32">
        <v>36656.199999999997</v>
      </c>
    </row>
    <row r="382" spans="1:6" ht="16.5" thickBot="1">
      <c r="A382" s="7">
        <v>357</v>
      </c>
      <c r="B382" s="29" t="s">
        <v>710</v>
      </c>
      <c r="C382" s="30" t="s">
        <v>711</v>
      </c>
      <c r="D382" s="31" t="s">
        <v>14</v>
      </c>
      <c r="E382" s="34">
        <v>15789.970000000001</v>
      </c>
      <c r="F382" s="34">
        <v>15789.970000000001</v>
      </c>
    </row>
    <row r="383" spans="1:6" ht="16.5" thickBot="1">
      <c r="A383" s="7">
        <v>358</v>
      </c>
      <c r="B383" s="29" t="s">
        <v>712</v>
      </c>
      <c r="C383" s="35" t="s">
        <v>65</v>
      </c>
      <c r="D383" s="31" t="s">
        <v>14</v>
      </c>
      <c r="E383" s="32">
        <v>6000</v>
      </c>
      <c r="F383" s="32">
        <v>6000</v>
      </c>
    </row>
    <row r="384" spans="1:6" ht="16.5" thickBot="1">
      <c r="A384" s="7">
        <v>359</v>
      </c>
      <c r="B384" s="29" t="s">
        <v>713</v>
      </c>
      <c r="C384" s="35" t="s">
        <v>714</v>
      </c>
      <c r="D384" s="31" t="s">
        <v>14</v>
      </c>
      <c r="E384" s="32">
        <v>18750</v>
      </c>
      <c r="F384" s="32">
        <v>18750</v>
      </c>
    </row>
    <row r="385" spans="1:9" ht="16.5" thickBot="1">
      <c r="A385" s="7">
        <v>360</v>
      </c>
      <c r="B385" s="29" t="s">
        <v>715</v>
      </c>
      <c r="C385" s="35" t="s">
        <v>716</v>
      </c>
      <c r="D385" s="31" t="s">
        <v>14</v>
      </c>
      <c r="E385" s="32">
        <v>165282.04999999999</v>
      </c>
      <c r="F385" s="32">
        <v>165282.04999999999</v>
      </c>
      <c r="G385" s="11">
        <v>150000</v>
      </c>
      <c r="H385" s="10">
        <v>15282.05</v>
      </c>
      <c r="I385" s="21">
        <f>SUM(G385:H385)</f>
        <v>165282.04999999999</v>
      </c>
    </row>
    <row r="386" spans="1:9" ht="16.5" thickBot="1">
      <c r="A386" s="7">
        <v>361</v>
      </c>
      <c r="B386" s="29" t="s">
        <v>717</v>
      </c>
      <c r="C386" s="30" t="s">
        <v>718</v>
      </c>
      <c r="D386" s="31" t="s">
        <v>14</v>
      </c>
      <c r="E386" s="32">
        <v>70000</v>
      </c>
      <c r="F386" s="32">
        <v>70000</v>
      </c>
    </row>
    <row r="387" spans="1:9" ht="16.5" thickBot="1">
      <c r="A387" s="7">
        <v>362</v>
      </c>
      <c r="B387" s="29" t="s">
        <v>719</v>
      </c>
      <c r="C387" s="30" t="s">
        <v>720</v>
      </c>
      <c r="D387" s="31" t="s">
        <v>14</v>
      </c>
      <c r="E387" s="34">
        <v>3114.2</v>
      </c>
      <c r="F387" s="34">
        <v>3114.2</v>
      </c>
    </row>
    <row r="388" spans="1:9" ht="16.5" thickBot="1">
      <c r="A388" s="7">
        <v>363</v>
      </c>
      <c r="B388" s="29" t="s">
        <v>721</v>
      </c>
      <c r="C388" s="35" t="s">
        <v>722</v>
      </c>
      <c r="D388" s="31" t="s">
        <v>14</v>
      </c>
      <c r="E388" s="32">
        <v>45631.59</v>
      </c>
      <c r="F388" s="32">
        <v>45631.59</v>
      </c>
    </row>
    <row r="389" spans="1:9">
      <c r="A389" s="49">
        <v>364</v>
      </c>
      <c r="B389" s="54" t="s">
        <v>723</v>
      </c>
      <c r="C389" s="55" t="s">
        <v>724</v>
      </c>
      <c r="D389" s="51" t="s">
        <v>14</v>
      </c>
      <c r="E389" s="52">
        <v>50558.63</v>
      </c>
      <c r="F389" s="52">
        <v>30000</v>
      </c>
      <c r="G389" s="53"/>
    </row>
    <row r="390" spans="1:9" ht="16.5" thickBot="1">
      <c r="A390" s="7">
        <v>365</v>
      </c>
      <c r="B390" s="29" t="s">
        <v>725</v>
      </c>
      <c r="C390" s="30" t="s">
        <v>726</v>
      </c>
      <c r="D390" s="31" t="s">
        <v>14</v>
      </c>
      <c r="E390" s="34">
        <v>13454.449999999999</v>
      </c>
      <c r="F390" s="34">
        <v>13454.449999999999</v>
      </c>
    </row>
    <row r="391" spans="1:9" ht="16.5" thickBot="1">
      <c r="A391" s="7">
        <v>366</v>
      </c>
      <c r="B391" s="29" t="s">
        <v>727</v>
      </c>
      <c r="C391" s="30" t="s">
        <v>728</v>
      </c>
      <c r="D391" s="31" t="s">
        <v>14</v>
      </c>
      <c r="E391" s="34">
        <v>3023.8</v>
      </c>
      <c r="F391" s="34">
        <v>3023.8</v>
      </c>
    </row>
    <row r="392" spans="1:9" ht="16.5" thickBot="1">
      <c r="A392" s="7">
        <v>367</v>
      </c>
      <c r="B392" s="29" t="s">
        <v>729</v>
      </c>
      <c r="C392" s="30" t="s">
        <v>730</v>
      </c>
      <c r="D392" s="31" t="s">
        <v>14</v>
      </c>
      <c r="E392" s="34">
        <v>6242.11</v>
      </c>
      <c r="F392" s="34">
        <v>6242.11</v>
      </c>
    </row>
    <row r="393" spans="1:9" ht="16.5" thickBot="1">
      <c r="A393" s="7">
        <v>368</v>
      </c>
      <c r="B393" s="29" t="s">
        <v>731</v>
      </c>
      <c r="C393" s="30" t="s">
        <v>732</v>
      </c>
      <c r="D393" s="31" t="s">
        <v>14</v>
      </c>
      <c r="E393" s="34">
        <v>8523.31</v>
      </c>
      <c r="F393" s="34">
        <v>8523.31</v>
      </c>
    </row>
    <row r="394" spans="1:9" ht="16.5" thickBot="1">
      <c r="A394" s="7">
        <v>369</v>
      </c>
      <c r="B394" s="29" t="s">
        <v>733</v>
      </c>
      <c r="C394" s="30" t="s">
        <v>734</v>
      </c>
      <c r="D394" s="31" t="s">
        <v>14</v>
      </c>
      <c r="E394" s="34">
        <v>5291.55</v>
      </c>
      <c r="F394" s="34">
        <v>5291.55</v>
      </c>
    </row>
    <row r="395" spans="1:9" ht="16.5" thickBot="1">
      <c r="A395" s="7">
        <v>370</v>
      </c>
      <c r="B395" s="29" t="s">
        <v>735</v>
      </c>
      <c r="C395" s="30" t="s">
        <v>736</v>
      </c>
      <c r="D395" s="31" t="s">
        <v>14</v>
      </c>
      <c r="E395" s="34">
        <v>2448.5500000000002</v>
      </c>
      <c r="F395" s="34">
        <v>2448.5500000000002</v>
      </c>
    </row>
    <row r="396" spans="1:9" ht="16.5" thickBot="1">
      <c r="A396" s="7">
        <v>371</v>
      </c>
      <c r="B396" s="29" t="s">
        <v>737</v>
      </c>
      <c r="C396" s="35" t="s">
        <v>738</v>
      </c>
      <c r="D396" s="31" t="s">
        <v>14</v>
      </c>
      <c r="E396" s="32">
        <v>2841.33</v>
      </c>
      <c r="F396" s="32">
        <v>2841.33</v>
      </c>
    </row>
    <row r="397" spans="1:9" ht="16.5" thickBot="1">
      <c r="A397" s="7">
        <v>372</v>
      </c>
      <c r="B397" s="29" t="s">
        <v>739</v>
      </c>
      <c r="C397" s="30" t="s">
        <v>740</v>
      </c>
      <c r="D397" s="31" t="s">
        <v>14</v>
      </c>
      <c r="E397" s="34">
        <v>2404.83</v>
      </c>
      <c r="F397" s="34">
        <v>2404.83</v>
      </c>
    </row>
    <row r="398" spans="1:9" ht="16.5" thickBot="1">
      <c r="A398" s="7">
        <v>373</v>
      </c>
      <c r="B398" s="29" t="s">
        <v>741</v>
      </c>
      <c r="C398" s="35" t="s">
        <v>65</v>
      </c>
      <c r="D398" s="31" t="s">
        <v>14</v>
      </c>
      <c r="E398" s="32">
        <v>15000</v>
      </c>
      <c r="F398" s="32">
        <v>15000</v>
      </c>
    </row>
    <row r="399" spans="1:9" ht="16.5" thickBot="1">
      <c r="A399" s="7">
        <v>374</v>
      </c>
      <c r="B399" s="29" t="s">
        <v>742</v>
      </c>
      <c r="C399" s="30" t="s">
        <v>743</v>
      </c>
      <c r="D399" s="31" t="s">
        <v>14</v>
      </c>
      <c r="E399" s="34">
        <v>2094.92</v>
      </c>
      <c r="F399" s="34">
        <v>2094.92</v>
      </c>
    </row>
    <row r="400" spans="1:9" ht="16.5" thickBot="1">
      <c r="A400" s="7">
        <v>375</v>
      </c>
      <c r="B400" s="29" t="s">
        <v>744</v>
      </c>
      <c r="C400" s="30" t="s">
        <v>745</v>
      </c>
      <c r="D400" s="31" t="s">
        <v>14</v>
      </c>
      <c r="E400" s="34">
        <v>12052.72</v>
      </c>
      <c r="F400" s="34">
        <v>12052.72</v>
      </c>
    </row>
    <row r="401" spans="1:7" ht="16.5" thickBot="1">
      <c r="A401" s="7">
        <v>376</v>
      </c>
      <c r="B401" s="29" t="s">
        <v>746</v>
      </c>
      <c r="C401" s="30" t="s">
        <v>747</v>
      </c>
      <c r="D401" s="31" t="s">
        <v>14</v>
      </c>
      <c r="E401" s="34">
        <v>15326.39</v>
      </c>
      <c r="F401" s="34">
        <v>15326.39</v>
      </c>
    </row>
    <row r="402" spans="1:7" ht="16.5" thickBot="1">
      <c r="A402" s="7">
        <v>377</v>
      </c>
      <c r="B402" s="29" t="s">
        <v>748</v>
      </c>
      <c r="C402" s="35" t="s">
        <v>65</v>
      </c>
      <c r="D402" s="31" t="s">
        <v>14</v>
      </c>
      <c r="E402" s="32">
        <v>28125</v>
      </c>
      <c r="F402" s="32">
        <v>28125</v>
      </c>
    </row>
    <row r="403" spans="1:7" ht="16.5" thickBot="1">
      <c r="A403" s="7">
        <v>378</v>
      </c>
      <c r="B403" s="29" t="s">
        <v>749</v>
      </c>
      <c r="C403" s="35" t="s">
        <v>750</v>
      </c>
      <c r="D403" s="31" t="s">
        <v>14</v>
      </c>
      <c r="E403" s="32">
        <v>26162.91</v>
      </c>
      <c r="F403" s="32">
        <v>26162.91</v>
      </c>
    </row>
    <row r="404" spans="1:7" ht="16.5" thickBot="1">
      <c r="A404" s="7">
        <v>379</v>
      </c>
      <c r="B404" s="29" t="s">
        <v>751</v>
      </c>
      <c r="C404" s="30" t="s">
        <v>752</v>
      </c>
      <c r="D404" s="31" t="s">
        <v>14</v>
      </c>
      <c r="E404" s="34">
        <v>5402.1799999999994</v>
      </c>
      <c r="F404" s="34">
        <v>5402.1799999999994</v>
      </c>
    </row>
    <row r="405" spans="1:7" ht="16.5" thickBot="1">
      <c r="A405" s="7">
        <v>380</v>
      </c>
      <c r="B405" s="29" t="s">
        <v>753</v>
      </c>
      <c r="C405" s="30" t="s">
        <v>754</v>
      </c>
      <c r="D405" s="31" t="s">
        <v>14</v>
      </c>
      <c r="E405" s="34">
        <v>5353.91</v>
      </c>
      <c r="F405" s="34">
        <v>5353.91</v>
      </c>
    </row>
    <row r="406" spans="1:7" ht="16.5" thickBot="1">
      <c r="A406" s="7">
        <v>381</v>
      </c>
      <c r="B406" s="29" t="s">
        <v>755</v>
      </c>
      <c r="C406" s="30" t="s">
        <v>756</v>
      </c>
      <c r="D406" s="31" t="s">
        <v>14</v>
      </c>
      <c r="E406" s="34">
        <v>1733.97</v>
      </c>
      <c r="F406" s="34">
        <v>1733.97</v>
      </c>
    </row>
    <row r="407" spans="1:7" ht="16.5" thickBot="1">
      <c r="A407" s="7">
        <v>382</v>
      </c>
      <c r="B407" s="29" t="s">
        <v>757</v>
      </c>
      <c r="C407" s="35" t="s">
        <v>65</v>
      </c>
      <c r="D407" s="31" t="s">
        <v>14</v>
      </c>
      <c r="E407" s="32">
        <v>21313.56</v>
      </c>
      <c r="F407" s="32">
        <v>21313.56</v>
      </c>
    </row>
    <row r="408" spans="1:7" ht="16.5" thickBot="1">
      <c r="A408" s="7">
        <v>383</v>
      </c>
      <c r="B408" s="29" t="s">
        <v>758</v>
      </c>
      <c r="C408" s="30" t="s">
        <v>759</v>
      </c>
      <c r="D408" s="31" t="s">
        <v>14</v>
      </c>
      <c r="E408" s="34">
        <v>1652.99</v>
      </c>
      <c r="F408" s="34">
        <v>1652.99</v>
      </c>
    </row>
    <row r="409" spans="1:7" ht="16.5" thickBot="1">
      <c r="A409" s="7">
        <v>384</v>
      </c>
      <c r="B409" s="29" t="s">
        <v>760</v>
      </c>
      <c r="C409" s="35" t="s">
        <v>761</v>
      </c>
      <c r="D409" s="31" t="s">
        <v>14</v>
      </c>
      <c r="E409" s="32">
        <v>70000</v>
      </c>
      <c r="F409" s="32">
        <v>70000</v>
      </c>
    </row>
    <row r="410" spans="1:7" ht="16.5" thickBot="1">
      <c r="A410" s="7">
        <v>385</v>
      </c>
      <c r="B410" s="29" t="s">
        <v>762</v>
      </c>
      <c r="C410" s="35" t="s">
        <v>763</v>
      </c>
      <c r="D410" s="31" t="s">
        <v>14</v>
      </c>
      <c r="E410" s="32">
        <v>60000</v>
      </c>
      <c r="F410" s="32">
        <v>60000</v>
      </c>
    </row>
    <row r="411" spans="1:7">
      <c r="A411" s="7">
        <v>386</v>
      </c>
      <c r="B411" s="54" t="s">
        <v>764</v>
      </c>
      <c r="C411" s="55" t="s">
        <v>765</v>
      </c>
      <c r="D411" s="51" t="s">
        <v>14</v>
      </c>
      <c r="E411" s="57">
        <v>3070.41</v>
      </c>
      <c r="F411" s="57">
        <v>34531.160000000003</v>
      </c>
    </row>
    <row r="412" spans="1:7" ht="16.5" thickBot="1">
      <c r="A412" s="7">
        <v>387</v>
      </c>
      <c r="B412" s="29" t="s">
        <v>766</v>
      </c>
      <c r="C412" s="30" t="s">
        <v>767</v>
      </c>
      <c r="D412" s="31" t="s">
        <v>14</v>
      </c>
      <c r="E412" s="34">
        <v>2237.84</v>
      </c>
      <c r="F412" s="34">
        <v>2237.84</v>
      </c>
    </row>
    <row r="413" spans="1:7">
      <c r="A413" s="7">
        <v>388</v>
      </c>
      <c r="B413" s="29" t="s">
        <v>768</v>
      </c>
      <c r="C413" s="30" t="s">
        <v>769</v>
      </c>
      <c r="D413" s="31" t="s">
        <v>14</v>
      </c>
      <c r="E413" s="34">
        <v>5815.26</v>
      </c>
      <c r="F413" s="34">
        <v>5815.26</v>
      </c>
    </row>
    <row r="414" spans="1:7">
      <c r="A414" s="49"/>
      <c r="B414" s="54" t="s">
        <v>770</v>
      </c>
      <c r="C414" s="55"/>
      <c r="D414" s="51" t="s">
        <v>14</v>
      </c>
      <c r="E414" s="57"/>
      <c r="F414" s="57">
        <v>40000</v>
      </c>
      <c r="G414" s="53"/>
    </row>
    <row r="415" spans="1:7" ht="16.5" thickBot="1">
      <c r="A415" s="7">
        <v>389</v>
      </c>
      <c r="B415" s="29" t="s">
        <v>771</v>
      </c>
      <c r="C415" s="30" t="s">
        <v>772</v>
      </c>
      <c r="D415" s="31" t="s">
        <v>14</v>
      </c>
      <c r="E415" s="34">
        <v>6227.83</v>
      </c>
      <c r="F415" s="34">
        <v>6227.83</v>
      </c>
    </row>
    <row r="416" spans="1:7" ht="16.5" thickBot="1">
      <c r="A416" s="7">
        <v>390</v>
      </c>
      <c r="B416" s="29" t="s">
        <v>773</v>
      </c>
      <c r="C416" s="35" t="s">
        <v>774</v>
      </c>
      <c r="D416" s="31" t="s">
        <v>14</v>
      </c>
      <c r="E416" s="32">
        <v>53824.800000000003</v>
      </c>
      <c r="F416" s="32">
        <v>53824.800000000003</v>
      </c>
    </row>
    <row r="417" spans="1:6" ht="16.5" thickBot="1">
      <c r="A417" s="7">
        <v>391</v>
      </c>
      <c r="B417" s="29" t="s">
        <v>775</v>
      </c>
      <c r="C417" s="35" t="s">
        <v>776</v>
      </c>
      <c r="D417" s="31" t="s">
        <v>14</v>
      </c>
      <c r="E417" s="32">
        <v>80000</v>
      </c>
      <c r="F417" s="32">
        <v>80000</v>
      </c>
    </row>
    <row r="418" spans="1:6" ht="16.5" thickBot="1">
      <c r="A418" s="7">
        <v>392</v>
      </c>
      <c r="B418" s="29" t="s">
        <v>777</v>
      </c>
      <c r="C418" s="30" t="s">
        <v>778</v>
      </c>
      <c r="D418" s="31" t="s">
        <v>14</v>
      </c>
      <c r="E418" s="34">
        <v>4528.9399999999996</v>
      </c>
      <c r="F418" s="34">
        <v>4528.9399999999996</v>
      </c>
    </row>
    <row r="419" spans="1:6" ht="16.5" thickBot="1">
      <c r="A419" s="7">
        <v>393</v>
      </c>
      <c r="B419" s="29" t="s">
        <v>779</v>
      </c>
      <c r="C419" s="35" t="s">
        <v>780</v>
      </c>
      <c r="D419" s="31" t="s">
        <v>14</v>
      </c>
      <c r="E419" s="32">
        <v>120000</v>
      </c>
      <c r="F419" s="32">
        <v>120000</v>
      </c>
    </row>
    <row r="420" spans="1:6" ht="16.5" thickBot="1">
      <c r="A420" s="7">
        <v>394</v>
      </c>
      <c r="B420" s="29" t="s">
        <v>781</v>
      </c>
      <c r="C420" s="35" t="s">
        <v>65</v>
      </c>
      <c r="D420" s="31" t="s">
        <v>14</v>
      </c>
      <c r="E420" s="32">
        <v>30000</v>
      </c>
      <c r="F420" s="32">
        <v>30000</v>
      </c>
    </row>
    <row r="421" spans="1:6" ht="16.5" thickBot="1">
      <c r="A421" s="7">
        <v>395</v>
      </c>
      <c r="B421" s="29" t="s">
        <v>782</v>
      </c>
      <c r="C421" s="30" t="s">
        <v>783</v>
      </c>
      <c r="D421" s="31" t="s">
        <v>14</v>
      </c>
      <c r="E421" s="34">
        <v>3174.28</v>
      </c>
      <c r="F421" s="34">
        <v>3174.28</v>
      </c>
    </row>
    <row r="422" spans="1:6" ht="16.5" thickBot="1">
      <c r="A422" s="7">
        <v>396</v>
      </c>
      <c r="B422" s="29" t="s">
        <v>784</v>
      </c>
      <c r="C422" s="30" t="s">
        <v>785</v>
      </c>
      <c r="D422" s="31" t="s">
        <v>14</v>
      </c>
      <c r="E422" s="34">
        <v>3053.07</v>
      </c>
      <c r="F422" s="34">
        <v>3053.07</v>
      </c>
    </row>
    <row r="423" spans="1:6" ht="16.5" thickBot="1">
      <c r="A423" s="7">
        <v>397</v>
      </c>
      <c r="B423" s="29" t="s">
        <v>786</v>
      </c>
      <c r="C423" s="30" t="s">
        <v>787</v>
      </c>
      <c r="D423" s="31" t="s">
        <v>14</v>
      </c>
      <c r="E423" s="34">
        <v>2790.37</v>
      </c>
      <c r="F423" s="34">
        <v>2790.37</v>
      </c>
    </row>
    <row r="424" spans="1:6" ht="16.5" thickBot="1">
      <c r="A424" s="7">
        <v>398</v>
      </c>
      <c r="B424" s="29" t="s">
        <v>788</v>
      </c>
      <c r="C424" s="35" t="s">
        <v>789</v>
      </c>
      <c r="D424" s="31" t="s">
        <v>14</v>
      </c>
      <c r="E424" s="32">
        <v>47779.38</v>
      </c>
      <c r="F424" s="32">
        <v>47779.38</v>
      </c>
    </row>
    <row r="425" spans="1:6">
      <c r="A425" s="7">
        <v>399</v>
      </c>
      <c r="B425" s="54" t="s">
        <v>790</v>
      </c>
      <c r="C425" s="50" t="s">
        <v>791</v>
      </c>
      <c r="D425" s="51" t="s">
        <v>14</v>
      </c>
      <c r="E425" s="52">
        <v>42526.92</v>
      </c>
      <c r="F425" s="52">
        <v>35000</v>
      </c>
    </row>
    <row r="426" spans="1:6" ht="16.5" thickBot="1">
      <c r="A426" s="7">
        <v>400</v>
      </c>
      <c r="B426" s="29" t="s">
        <v>792</v>
      </c>
      <c r="C426" s="35" t="s">
        <v>793</v>
      </c>
      <c r="D426" s="31" t="s">
        <v>14</v>
      </c>
      <c r="E426" s="32">
        <v>66590</v>
      </c>
      <c r="F426" s="32">
        <v>66590</v>
      </c>
    </row>
    <row r="427" spans="1:6">
      <c r="A427" s="7">
        <v>401</v>
      </c>
      <c r="B427" s="29" t="s">
        <v>794</v>
      </c>
      <c r="C427" s="30" t="s">
        <v>795</v>
      </c>
      <c r="D427" s="31" t="s">
        <v>14</v>
      </c>
      <c r="E427" s="34">
        <v>4064.44</v>
      </c>
      <c r="F427" s="34">
        <v>4064.44</v>
      </c>
    </row>
    <row r="428" spans="1:6">
      <c r="A428" s="7"/>
      <c r="B428" s="54" t="s">
        <v>796</v>
      </c>
      <c r="C428" s="57"/>
      <c r="D428" s="57" t="s">
        <v>14</v>
      </c>
      <c r="E428" s="57"/>
      <c r="F428" s="57">
        <v>475.75</v>
      </c>
    </row>
    <row r="429" spans="1:6">
      <c r="A429" s="7">
        <v>402</v>
      </c>
      <c r="B429" s="29" t="s">
        <v>797</v>
      </c>
      <c r="C429" s="30" t="s">
        <v>798</v>
      </c>
      <c r="D429" s="31" t="s">
        <v>14</v>
      </c>
      <c r="E429" s="34">
        <v>1471.5</v>
      </c>
      <c r="F429" s="34">
        <v>1471.5</v>
      </c>
    </row>
    <row r="430" spans="1:6" ht="16.5" thickBot="1">
      <c r="A430" s="7">
        <v>403</v>
      </c>
      <c r="B430" s="29" t="s">
        <v>799</v>
      </c>
      <c r="C430" s="35" t="s">
        <v>65</v>
      </c>
      <c r="D430" s="31" t="s">
        <v>14</v>
      </c>
      <c r="E430" s="32">
        <v>31500</v>
      </c>
      <c r="F430" s="32">
        <v>31500</v>
      </c>
    </row>
    <row r="431" spans="1:6" ht="16.5" thickBot="1">
      <c r="A431" s="7">
        <v>404</v>
      </c>
      <c r="B431" s="29" t="s">
        <v>800</v>
      </c>
      <c r="C431" s="30" t="s">
        <v>801</v>
      </c>
      <c r="D431" s="31" t="s">
        <v>14</v>
      </c>
      <c r="E431" s="34">
        <v>1961.88</v>
      </c>
      <c r="F431" s="34">
        <v>1961.88</v>
      </c>
    </row>
    <row r="432" spans="1:6" ht="16.5" thickBot="1">
      <c r="A432" s="7">
        <v>405</v>
      </c>
      <c r="B432" s="29" t="s">
        <v>802</v>
      </c>
      <c r="C432" s="30" t="s">
        <v>803</v>
      </c>
      <c r="D432" s="31" t="s">
        <v>14</v>
      </c>
      <c r="E432" s="34">
        <v>1718.4599999999998</v>
      </c>
      <c r="F432" s="34">
        <v>1718.4599999999998</v>
      </c>
    </row>
    <row r="433" spans="1:6" ht="16.5" thickBot="1">
      <c r="A433" s="7">
        <v>406</v>
      </c>
      <c r="B433" s="29" t="s">
        <v>804</v>
      </c>
      <c r="C433" s="35" t="s">
        <v>805</v>
      </c>
      <c r="D433" s="31" t="s">
        <v>14</v>
      </c>
      <c r="E433" s="32">
        <v>90000</v>
      </c>
      <c r="F433" s="32">
        <v>90000</v>
      </c>
    </row>
    <row r="434" spans="1:6" ht="16.5" thickBot="1">
      <c r="A434" s="7">
        <v>407</v>
      </c>
      <c r="B434" s="29" t="s">
        <v>806</v>
      </c>
      <c r="C434" s="35" t="s">
        <v>807</v>
      </c>
      <c r="D434" s="31" t="s">
        <v>14</v>
      </c>
      <c r="E434" s="32">
        <v>40401.32</v>
      </c>
      <c r="F434" s="32">
        <v>40401.32</v>
      </c>
    </row>
    <row r="435" spans="1:6" ht="16.5" thickBot="1">
      <c r="A435" s="7">
        <v>408</v>
      </c>
      <c r="B435" s="29" t="s">
        <v>808</v>
      </c>
      <c r="C435" s="35" t="s">
        <v>65</v>
      </c>
      <c r="D435" s="31" t="s">
        <v>14</v>
      </c>
      <c r="E435" s="32">
        <v>15000</v>
      </c>
      <c r="F435" s="32">
        <v>15000</v>
      </c>
    </row>
    <row r="436" spans="1:6" ht="16.5" thickBot="1">
      <c r="A436" s="7">
        <v>409</v>
      </c>
      <c r="B436" s="29" t="s">
        <v>809</v>
      </c>
      <c r="C436" s="30" t="s">
        <v>810</v>
      </c>
      <c r="D436" s="31" t="s">
        <v>14</v>
      </c>
      <c r="E436" s="34">
        <v>6582.36</v>
      </c>
      <c r="F436" s="34">
        <v>6582.36</v>
      </c>
    </row>
    <row r="437" spans="1:6" ht="16.5" thickBot="1">
      <c r="A437" s="7">
        <v>410</v>
      </c>
      <c r="B437" s="29" t="s">
        <v>811</v>
      </c>
      <c r="C437" s="30" t="s">
        <v>812</v>
      </c>
      <c r="D437" s="31" t="s">
        <v>14</v>
      </c>
      <c r="E437" s="34">
        <v>2003.4099999999999</v>
      </c>
      <c r="F437" s="34">
        <v>2003.4099999999999</v>
      </c>
    </row>
    <row r="438" spans="1:6" ht="16.5" thickBot="1">
      <c r="A438" s="7">
        <v>411</v>
      </c>
      <c r="B438" s="29" t="s">
        <v>813</v>
      </c>
      <c r="C438" s="30" t="s">
        <v>814</v>
      </c>
      <c r="D438" s="31" t="s">
        <v>14</v>
      </c>
      <c r="E438" s="34">
        <v>3451.26</v>
      </c>
      <c r="F438" s="34">
        <v>3451.26</v>
      </c>
    </row>
    <row r="439" spans="1:6" ht="16.5" thickBot="1">
      <c r="A439" s="7">
        <v>412</v>
      </c>
      <c r="B439" s="29" t="s">
        <v>815</v>
      </c>
      <c r="C439" s="35" t="s">
        <v>65</v>
      </c>
      <c r="D439" s="31" t="s">
        <v>14</v>
      </c>
      <c r="E439" s="32">
        <v>26250</v>
      </c>
      <c r="F439" s="32">
        <v>26250</v>
      </c>
    </row>
    <row r="440" spans="1:6" ht="16.5" thickBot="1">
      <c r="A440" s="7">
        <v>413</v>
      </c>
      <c r="B440" s="29" t="s">
        <v>816</v>
      </c>
      <c r="C440" s="30" t="s">
        <v>817</v>
      </c>
      <c r="D440" s="31" t="s">
        <v>14</v>
      </c>
      <c r="E440" s="34">
        <v>17237.29</v>
      </c>
      <c r="F440" s="34">
        <v>17237.29</v>
      </c>
    </row>
    <row r="441" spans="1:6" ht="16.5" thickBot="1">
      <c r="A441" s="7">
        <v>414</v>
      </c>
      <c r="B441" s="29" t="s">
        <v>818</v>
      </c>
      <c r="C441" s="30" t="s">
        <v>819</v>
      </c>
      <c r="D441" s="31" t="s">
        <v>14</v>
      </c>
      <c r="E441" s="34">
        <v>2609.7799999999997</v>
      </c>
      <c r="F441" s="34">
        <v>2609.7799999999997</v>
      </c>
    </row>
    <row r="442" spans="1:6" ht="16.5" thickBot="1">
      <c r="A442" s="7">
        <v>415</v>
      </c>
      <c r="B442" s="29" t="s">
        <v>820</v>
      </c>
      <c r="C442" s="35" t="s">
        <v>821</v>
      </c>
      <c r="D442" s="31" t="s">
        <v>14</v>
      </c>
      <c r="E442" s="32">
        <v>40000</v>
      </c>
      <c r="F442" s="32">
        <v>40000</v>
      </c>
    </row>
    <row r="443" spans="1:6" ht="16.5" thickBot="1">
      <c r="A443" s="7">
        <v>416</v>
      </c>
      <c r="B443" s="29" t="s">
        <v>822</v>
      </c>
      <c r="C443" s="30" t="s">
        <v>823</v>
      </c>
      <c r="D443" s="31" t="s">
        <v>14</v>
      </c>
      <c r="E443" s="34">
        <v>3774.66</v>
      </c>
      <c r="F443" s="34">
        <v>3774.66</v>
      </c>
    </row>
    <row r="444" spans="1:6" ht="16.5" thickBot="1">
      <c r="A444" s="7">
        <v>417</v>
      </c>
      <c r="B444" s="29" t="s">
        <v>824</v>
      </c>
      <c r="C444" s="30" t="s">
        <v>825</v>
      </c>
      <c r="D444" s="31" t="s">
        <v>14</v>
      </c>
      <c r="E444" s="34">
        <v>3410.84</v>
      </c>
      <c r="F444" s="34">
        <v>3410.84</v>
      </c>
    </row>
    <row r="445" spans="1:6" ht="16.5" thickBot="1">
      <c r="A445" s="7">
        <v>418</v>
      </c>
      <c r="B445" s="29" t="s">
        <v>826</v>
      </c>
      <c r="C445" s="30" t="s">
        <v>827</v>
      </c>
      <c r="D445" s="31" t="s">
        <v>14</v>
      </c>
      <c r="E445" s="34">
        <v>4288.1099999999997</v>
      </c>
      <c r="F445" s="34">
        <v>4288.1099999999997</v>
      </c>
    </row>
    <row r="446" spans="1:6" ht="16.5" thickBot="1">
      <c r="A446" s="7">
        <v>419</v>
      </c>
      <c r="B446" s="29" t="s">
        <v>828</v>
      </c>
      <c r="C446" s="35" t="s">
        <v>829</v>
      </c>
      <c r="D446" s="31" t="s">
        <v>14</v>
      </c>
      <c r="E446" s="32">
        <v>61081.48</v>
      </c>
      <c r="F446" s="32">
        <v>61081.48</v>
      </c>
    </row>
    <row r="447" spans="1:6" ht="16.5" thickBot="1">
      <c r="A447" s="7">
        <v>420</v>
      </c>
      <c r="B447" s="29" t="s">
        <v>830</v>
      </c>
      <c r="C447" s="35" t="s">
        <v>831</v>
      </c>
      <c r="D447" s="31" t="s">
        <v>14</v>
      </c>
      <c r="E447" s="32">
        <v>100000</v>
      </c>
      <c r="F447" s="32">
        <v>100000</v>
      </c>
    </row>
    <row r="448" spans="1:6" ht="16.5" thickBot="1">
      <c r="A448" s="7">
        <v>421</v>
      </c>
      <c r="B448" s="29" t="s">
        <v>832</v>
      </c>
      <c r="C448" s="30" t="s">
        <v>833</v>
      </c>
      <c r="D448" s="31" t="s">
        <v>14</v>
      </c>
      <c r="E448" s="34">
        <v>2191.8000000000002</v>
      </c>
      <c r="F448" s="34">
        <v>2191.8000000000002</v>
      </c>
    </row>
    <row r="449" spans="1:9" ht="16.5" thickBot="1">
      <c r="A449" s="7">
        <v>422</v>
      </c>
      <c r="B449" s="29" t="s">
        <v>834</v>
      </c>
      <c r="C449" s="35" t="s">
        <v>835</v>
      </c>
      <c r="D449" s="31" t="s">
        <v>14</v>
      </c>
      <c r="E449" s="32">
        <v>225.36</v>
      </c>
      <c r="F449" s="32">
        <v>225.36</v>
      </c>
    </row>
    <row r="450" spans="1:9" ht="16.5" thickBot="1">
      <c r="A450" s="7">
        <v>423</v>
      </c>
      <c r="B450" s="29" t="s">
        <v>836</v>
      </c>
      <c r="C450" s="30" t="s">
        <v>837</v>
      </c>
      <c r="D450" s="31" t="s">
        <v>14</v>
      </c>
      <c r="E450" s="34">
        <v>3376.27</v>
      </c>
      <c r="F450" s="34">
        <v>3376.27</v>
      </c>
    </row>
    <row r="451" spans="1:9" ht="16.5" thickBot="1">
      <c r="A451" s="7">
        <v>424</v>
      </c>
      <c r="B451" s="29" t="s">
        <v>838</v>
      </c>
      <c r="C451" s="30" t="s">
        <v>839</v>
      </c>
      <c r="D451" s="31" t="s">
        <v>14</v>
      </c>
      <c r="E451" s="34">
        <v>4069.9799999999996</v>
      </c>
      <c r="F451" s="34">
        <v>4069.9799999999996</v>
      </c>
    </row>
    <row r="452" spans="1:9" ht="16.5" thickBot="1">
      <c r="A452" s="7">
        <v>425</v>
      </c>
      <c r="B452" s="29" t="s">
        <v>840</v>
      </c>
      <c r="C452" s="35" t="s">
        <v>65</v>
      </c>
      <c r="D452" s="31" t="s">
        <v>14</v>
      </c>
      <c r="E452" s="32">
        <v>18000</v>
      </c>
      <c r="F452" s="32">
        <v>18000</v>
      </c>
    </row>
    <row r="453" spans="1:9" ht="16.5" thickBot="1">
      <c r="A453" s="7">
        <v>426</v>
      </c>
      <c r="B453" s="29" t="s">
        <v>841</v>
      </c>
      <c r="C453" s="35" t="s">
        <v>842</v>
      </c>
      <c r="D453" s="31" t="s">
        <v>14</v>
      </c>
      <c r="E453" s="32">
        <v>16000</v>
      </c>
      <c r="F453" s="32">
        <v>16000</v>
      </c>
    </row>
    <row r="454" spans="1:9" ht="16.5" thickBot="1">
      <c r="A454" s="7">
        <v>427</v>
      </c>
      <c r="B454" s="29" t="s">
        <v>843</v>
      </c>
      <c r="C454" s="30" t="s">
        <v>844</v>
      </c>
      <c r="D454" s="31" t="s">
        <v>14</v>
      </c>
      <c r="E454" s="34">
        <v>4636.41</v>
      </c>
      <c r="F454" s="34">
        <v>4636.41</v>
      </c>
    </row>
    <row r="455" spans="1:9" ht="16.5" thickBot="1">
      <c r="A455" s="7">
        <v>428</v>
      </c>
      <c r="B455" s="29" t="s">
        <v>845</v>
      </c>
      <c r="C455" s="35" t="s">
        <v>846</v>
      </c>
      <c r="D455" s="31" t="s">
        <v>14</v>
      </c>
      <c r="E455" s="32">
        <v>83540.02</v>
      </c>
      <c r="F455" s="32">
        <v>83540.02</v>
      </c>
    </row>
    <row r="456" spans="1:9" ht="16.5" thickBot="1">
      <c r="A456" s="7">
        <v>429</v>
      </c>
      <c r="B456" s="29" t="s">
        <v>847</v>
      </c>
      <c r="C456" s="35" t="s">
        <v>848</v>
      </c>
      <c r="D456" s="31" t="s">
        <v>14</v>
      </c>
      <c r="E456" s="32">
        <v>80000</v>
      </c>
      <c r="F456" s="32">
        <v>80000</v>
      </c>
    </row>
    <row r="457" spans="1:9" ht="16.5" thickBot="1">
      <c r="A457" s="7">
        <v>430</v>
      </c>
      <c r="B457" s="29" t="s">
        <v>849</v>
      </c>
      <c r="C457" s="30" t="s">
        <v>850</v>
      </c>
      <c r="D457" s="31" t="s">
        <v>14</v>
      </c>
      <c r="E457" s="34">
        <v>2285.4</v>
      </c>
      <c r="F457" s="34">
        <v>2285.4</v>
      </c>
    </row>
    <row r="458" spans="1:9" ht="16.5" thickBot="1">
      <c r="A458" s="7">
        <v>431</v>
      </c>
      <c r="B458" s="29" t="s">
        <v>851</v>
      </c>
      <c r="C458" s="35" t="s">
        <v>852</v>
      </c>
      <c r="D458" s="31" t="s">
        <v>14</v>
      </c>
      <c r="E458" s="32">
        <v>112889.2</v>
      </c>
      <c r="F458" s="32">
        <v>112889.2</v>
      </c>
      <c r="G458" s="11">
        <v>92889.2</v>
      </c>
      <c r="H458" s="11">
        <v>20000</v>
      </c>
      <c r="I458" s="21">
        <f>SUM(G458,H458)</f>
        <v>112889.2</v>
      </c>
    </row>
    <row r="459" spans="1:9" ht="16.5" thickBot="1">
      <c r="A459" s="7">
        <v>432</v>
      </c>
      <c r="B459" s="29" t="s">
        <v>853</v>
      </c>
      <c r="C459" s="30" t="s">
        <v>854</v>
      </c>
      <c r="D459" s="31" t="s">
        <v>14</v>
      </c>
      <c r="E459" s="34">
        <v>2162.4800000000005</v>
      </c>
      <c r="F459" s="34">
        <v>2162.4800000000005</v>
      </c>
    </row>
    <row r="460" spans="1:9" ht="16.5" thickBot="1">
      <c r="A460" s="7">
        <v>433</v>
      </c>
      <c r="B460" s="29" t="s">
        <v>855</v>
      </c>
      <c r="C460" s="30" t="s">
        <v>856</v>
      </c>
      <c r="D460" s="31" t="s">
        <v>14</v>
      </c>
      <c r="E460" s="34">
        <v>7162.15</v>
      </c>
      <c r="F460" s="34">
        <v>7162.15</v>
      </c>
    </row>
    <row r="461" spans="1:9">
      <c r="A461" s="49">
        <v>434</v>
      </c>
      <c r="B461" s="54" t="s">
        <v>857</v>
      </c>
      <c r="C461" s="50" t="s">
        <v>858</v>
      </c>
      <c r="D461" s="51" t="s">
        <v>14</v>
      </c>
      <c r="E461" s="52">
        <v>23857.03</v>
      </c>
      <c r="F461" s="52">
        <v>4413.5</v>
      </c>
      <c r="G461" s="53"/>
    </row>
    <row r="462" spans="1:9" ht="16.5" thickBot="1">
      <c r="A462" s="7">
        <v>435</v>
      </c>
      <c r="B462" s="29" t="s">
        <v>859</v>
      </c>
      <c r="C462" s="30" t="s">
        <v>860</v>
      </c>
      <c r="D462" s="31" t="s">
        <v>14</v>
      </c>
      <c r="E462" s="34">
        <v>2005.82</v>
      </c>
      <c r="F462" s="34">
        <v>2005.82</v>
      </c>
    </row>
    <row r="463" spans="1:9" ht="16.5" thickBot="1">
      <c r="A463" s="7">
        <v>436</v>
      </c>
      <c r="B463" s="29" t="s">
        <v>861</v>
      </c>
      <c r="C463" s="30" t="s">
        <v>862</v>
      </c>
      <c r="D463" s="31" t="s">
        <v>14</v>
      </c>
      <c r="E463" s="34">
        <v>4076.01</v>
      </c>
      <c r="F463" s="34">
        <v>4076.01</v>
      </c>
    </row>
    <row r="464" spans="1:9" ht="16.5" thickBot="1">
      <c r="A464" s="7">
        <v>437</v>
      </c>
      <c r="B464" s="29" t="s">
        <v>863</v>
      </c>
      <c r="C464" s="35" t="s">
        <v>864</v>
      </c>
      <c r="D464" s="31" t="s">
        <v>14</v>
      </c>
      <c r="E464" s="32">
        <v>81952.23</v>
      </c>
      <c r="F464" s="32">
        <v>81952.23</v>
      </c>
    </row>
    <row r="465" spans="1:9" ht="16.5" thickBot="1">
      <c r="A465" s="7">
        <v>438</v>
      </c>
      <c r="B465" s="29" t="s">
        <v>865</v>
      </c>
      <c r="C465" s="35" t="s">
        <v>866</v>
      </c>
      <c r="D465" s="31" t="s">
        <v>14</v>
      </c>
      <c r="E465" s="32">
        <v>135218.96</v>
      </c>
      <c r="F465" s="32">
        <v>135218.96</v>
      </c>
      <c r="G465" s="11">
        <v>120000</v>
      </c>
      <c r="H465" s="10">
        <v>15218.96</v>
      </c>
      <c r="I465" s="21">
        <f>SUM(G465,H465)</f>
        <v>135218.96</v>
      </c>
    </row>
    <row r="466" spans="1:9" ht="16.5" thickBot="1">
      <c r="A466" s="7">
        <v>439</v>
      </c>
      <c r="B466" s="29" t="s">
        <v>867</v>
      </c>
      <c r="C466" s="30" t="s">
        <v>868</v>
      </c>
      <c r="D466" s="31" t="s">
        <v>14</v>
      </c>
      <c r="E466" s="34">
        <v>6104</v>
      </c>
      <c r="F466" s="34">
        <v>6104</v>
      </c>
    </row>
    <row r="467" spans="1:9" ht="16.5" thickBot="1">
      <c r="A467" s="7">
        <v>440</v>
      </c>
      <c r="B467" s="29" t="s">
        <v>869</v>
      </c>
      <c r="C467" s="35" t="s">
        <v>870</v>
      </c>
      <c r="D467" s="31" t="s">
        <v>14</v>
      </c>
      <c r="E467" s="32">
        <v>13874.04</v>
      </c>
      <c r="F467" s="32">
        <v>13874.04</v>
      </c>
    </row>
    <row r="468" spans="1:9" ht="16.5" thickBot="1">
      <c r="A468" s="7">
        <v>441</v>
      </c>
      <c r="B468" s="29" t="s">
        <v>871</v>
      </c>
      <c r="C468" s="37" t="s">
        <v>872</v>
      </c>
      <c r="D468" s="31" t="s">
        <v>14</v>
      </c>
      <c r="E468" s="32">
        <v>75000</v>
      </c>
      <c r="F468" s="32">
        <v>75000</v>
      </c>
    </row>
    <row r="469" spans="1:9" ht="16.5" thickBot="1">
      <c r="A469" s="7">
        <v>442</v>
      </c>
      <c r="B469" s="29" t="s">
        <v>873</v>
      </c>
      <c r="C469" s="30" t="s">
        <v>874</v>
      </c>
      <c r="D469" s="31" t="s">
        <v>14</v>
      </c>
      <c r="E469" s="34">
        <v>8961.99</v>
      </c>
      <c r="F469" s="34">
        <v>8961.99</v>
      </c>
    </row>
    <row r="470" spans="1:9" ht="16.5" thickBot="1">
      <c r="A470" s="7">
        <v>443</v>
      </c>
      <c r="B470" s="29" t="s">
        <v>875</v>
      </c>
      <c r="C470" s="30" t="s">
        <v>876</v>
      </c>
      <c r="D470" s="31" t="s">
        <v>14</v>
      </c>
      <c r="E470" s="34">
        <v>10864.82</v>
      </c>
      <c r="F470" s="34">
        <v>10864.82</v>
      </c>
    </row>
    <row r="471" spans="1:9" ht="16.5" thickBot="1">
      <c r="A471" s="7">
        <v>444</v>
      </c>
      <c r="B471" s="29" t="s">
        <v>877</v>
      </c>
      <c r="C471" s="30" t="s">
        <v>878</v>
      </c>
      <c r="D471" s="31" t="s">
        <v>14</v>
      </c>
      <c r="E471" s="34">
        <v>15633.37</v>
      </c>
      <c r="F471" s="34">
        <v>15633.37</v>
      </c>
    </row>
    <row r="472" spans="1:9" ht="16.5" thickBot="1">
      <c r="A472" s="7">
        <v>445</v>
      </c>
      <c r="B472" s="29" t="s">
        <v>879</v>
      </c>
      <c r="C472" s="35" t="s">
        <v>880</v>
      </c>
      <c r="D472" s="31" t="s">
        <v>14</v>
      </c>
      <c r="E472" s="32">
        <v>72000.11</v>
      </c>
      <c r="F472" s="32">
        <v>72000.11</v>
      </c>
      <c r="G472" s="11">
        <v>70881.14</v>
      </c>
      <c r="H472" s="11">
        <v>1118.97</v>
      </c>
      <c r="I472" s="21">
        <f>SUM(G472,H472)</f>
        <v>72000.11</v>
      </c>
    </row>
    <row r="473" spans="1:9" ht="16.5" thickBot="1">
      <c r="A473" s="7">
        <v>446</v>
      </c>
      <c r="B473" s="29" t="s">
        <v>881</v>
      </c>
      <c r="C473" s="30" t="s">
        <v>882</v>
      </c>
      <c r="D473" s="31" t="s">
        <v>14</v>
      </c>
      <c r="E473" s="34">
        <v>3005.52</v>
      </c>
      <c r="F473" s="34">
        <v>3005.52</v>
      </c>
    </row>
    <row r="474" spans="1:9" ht="16.5" thickBot="1">
      <c r="A474" s="7">
        <v>447</v>
      </c>
      <c r="B474" s="29" t="s">
        <v>883</v>
      </c>
      <c r="C474" s="30" t="s">
        <v>884</v>
      </c>
      <c r="D474" s="31" t="s">
        <v>14</v>
      </c>
      <c r="E474" s="36">
        <v>5832.56</v>
      </c>
      <c r="F474" s="36">
        <v>5832.56</v>
      </c>
    </row>
    <row r="475" spans="1:9" ht="16.5" thickBot="1">
      <c r="A475" s="7">
        <v>448</v>
      </c>
      <c r="B475" s="29" t="s">
        <v>885</v>
      </c>
      <c r="C475" s="30" t="s">
        <v>886</v>
      </c>
      <c r="D475" s="31" t="s">
        <v>14</v>
      </c>
      <c r="E475" s="34">
        <v>3687.41</v>
      </c>
      <c r="F475" s="34">
        <v>3687.41</v>
      </c>
    </row>
    <row r="476" spans="1:9" ht="16.5" thickBot="1">
      <c r="A476" s="7">
        <v>449</v>
      </c>
      <c r="B476" s="29" t="s">
        <v>887</v>
      </c>
      <c r="C476" s="35" t="s">
        <v>888</v>
      </c>
      <c r="D476" s="31" t="s">
        <v>14</v>
      </c>
      <c r="E476" s="32">
        <v>120000</v>
      </c>
      <c r="F476" s="32">
        <v>120000</v>
      </c>
    </row>
    <row r="477" spans="1:9">
      <c r="A477" s="7">
        <v>450</v>
      </c>
      <c r="B477" s="54" t="s">
        <v>889</v>
      </c>
      <c r="C477" s="50" t="s">
        <v>890</v>
      </c>
      <c r="D477" s="51" t="s">
        <v>14</v>
      </c>
      <c r="E477" s="52">
        <v>196371.62</v>
      </c>
      <c r="F477" s="52">
        <v>35000</v>
      </c>
      <c r="G477" s="11">
        <v>150000</v>
      </c>
      <c r="H477" s="11">
        <v>46371.62</v>
      </c>
      <c r="I477" s="21">
        <f>SUM(G477,H477)</f>
        <v>196371.62</v>
      </c>
    </row>
    <row r="478" spans="1:9" ht="16.5" thickBot="1">
      <c r="A478" s="7">
        <v>451</v>
      </c>
      <c r="B478" s="29" t="s">
        <v>891</v>
      </c>
      <c r="C478" s="35" t="s">
        <v>892</v>
      </c>
      <c r="D478" s="31" t="s">
        <v>14</v>
      </c>
      <c r="E478" s="32">
        <v>150000</v>
      </c>
      <c r="F478" s="32">
        <v>150000</v>
      </c>
    </row>
    <row r="479" spans="1:9" ht="16.5" thickBot="1">
      <c r="A479" s="7">
        <v>452</v>
      </c>
      <c r="B479" s="29" t="s">
        <v>893</v>
      </c>
      <c r="C479" s="30" t="s">
        <v>894</v>
      </c>
      <c r="D479" s="31" t="s">
        <v>14</v>
      </c>
      <c r="E479" s="34">
        <v>5665.2</v>
      </c>
      <c r="F479" s="34">
        <v>5665.2</v>
      </c>
    </row>
    <row r="480" spans="1:9" ht="16.5" thickBot="1">
      <c r="A480" s="7">
        <v>453</v>
      </c>
      <c r="B480" s="29" t="s">
        <v>895</v>
      </c>
      <c r="C480" s="30" t="s">
        <v>896</v>
      </c>
      <c r="D480" s="31" t="s">
        <v>14</v>
      </c>
      <c r="E480" s="34">
        <v>5494.92</v>
      </c>
      <c r="F480" s="34">
        <v>5494.92</v>
      </c>
    </row>
    <row r="481" spans="1:9" ht="16.5" thickBot="1">
      <c r="A481" s="7">
        <v>454</v>
      </c>
      <c r="B481" s="29" t="s">
        <v>897</v>
      </c>
      <c r="C481" s="30" t="s">
        <v>898</v>
      </c>
      <c r="D481" s="31" t="s">
        <v>14</v>
      </c>
      <c r="E481" s="34">
        <v>6869.1900000000005</v>
      </c>
      <c r="F481" s="34">
        <v>6869.1900000000005</v>
      </c>
    </row>
    <row r="482" spans="1:9" ht="16.5" thickBot="1">
      <c r="A482" s="7">
        <v>455</v>
      </c>
      <c r="B482" s="29" t="s">
        <v>899</v>
      </c>
      <c r="C482" s="30" t="s">
        <v>900</v>
      </c>
      <c r="D482" s="31" t="s">
        <v>14</v>
      </c>
      <c r="E482" s="34">
        <v>16701.21</v>
      </c>
      <c r="F482" s="34">
        <v>16701.21</v>
      </c>
    </row>
    <row r="483" spans="1:9" ht="16.5" thickBot="1">
      <c r="A483" s="7">
        <v>456</v>
      </c>
      <c r="B483" s="29" t="s">
        <v>901</v>
      </c>
      <c r="C483" s="30" t="s">
        <v>902</v>
      </c>
      <c r="D483" s="31" t="s">
        <v>14</v>
      </c>
      <c r="E483" s="34">
        <v>2421.31</v>
      </c>
      <c r="F483" s="34">
        <v>2421.31</v>
      </c>
    </row>
    <row r="484" spans="1:9">
      <c r="A484" s="7">
        <v>457</v>
      </c>
      <c r="B484" s="54" t="s">
        <v>903</v>
      </c>
      <c r="C484" s="50" t="s">
        <v>904</v>
      </c>
      <c r="D484" s="51" t="s">
        <v>14</v>
      </c>
      <c r="E484" s="52">
        <v>80000</v>
      </c>
      <c r="F484" s="52">
        <v>45000</v>
      </c>
    </row>
    <row r="485" spans="1:9" ht="16.5" thickBot="1">
      <c r="A485" s="7">
        <v>458</v>
      </c>
      <c r="B485" s="29" t="s">
        <v>905</v>
      </c>
      <c r="C485" s="30" t="s">
        <v>906</v>
      </c>
      <c r="D485" s="31" t="s">
        <v>14</v>
      </c>
      <c r="E485" s="34">
        <v>3490.3199999999997</v>
      </c>
      <c r="F485" s="34">
        <v>3490.3199999999997</v>
      </c>
    </row>
    <row r="486" spans="1:9" ht="16.5" thickBot="1">
      <c r="A486" s="7">
        <v>459</v>
      </c>
      <c r="B486" s="29" t="s">
        <v>907</v>
      </c>
      <c r="C486" s="35" t="s">
        <v>908</v>
      </c>
      <c r="D486" s="31" t="s">
        <v>14</v>
      </c>
      <c r="E486" s="32">
        <v>60705.08</v>
      </c>
      <c r="F486" s="32">
        <v>60705.08</v>
      </c>
    </row>
    <row r="487" spans="1:9" ht="16.5" thickBot="1">
      <c r="A487" s="7">
        <v>460</v>
      </c>
      <c r="B487" s="29" t="s">
        <v>909</v>
      </c>
      <c r="C487" s="30" t="s">
        <v>910</v>
      </c>
      <c r="D487" s="31" t="s">
        <v>14</v>
      </c>
      <c r="E487" s="34">
        <v>1796.1399999999999</v>
      </c>
      <c r="F487" s="34">
        <v>1796.1399999999999</v>
      </c>
    </row>
    <row r="488" spans="1:9" ht="16.5" thickBot="1">
      <c r="A488" s="7">
        <v>461</v>
      </c>
      <c r="B488" s="29" t="s">
        <v>911</v>
      </c>
      <c r="C488" s="30" t="s">
        <v>912</v>
      </c>
      <c r="D488" s="31" t="s">
        <v>14</v>
      </c>
      <c r="E488" s="34">
        <v>11176.269999999999</v>
      </c>
      <c r="F488" s="34">
        <v>11176.269999999999</v>
      </c>
    </row>
    <row r="489" spans="1:9" ht="16.5" thickBot="1">
      <c r="A489" s="7">
        <v>462</v>
      </c>
      <c r="B489" s="29" t="s">
        <v>913</v>
      </c>
      <c r="C489" s="35" t="s">
        <v>914</v>
      </c>
      <c r="D489" s="31" t="s">
        <v>14</v>
      </c>
      <c r="E489" s="32">
        <v>101802.29</v>
      </c>
      <c r="F489" s="32">
        <v>101802.29</v>
      </c>
      <c r="G489" s="11">
        <v>100000</v>
      </c>
      <c r="H489" s="10">
        <v>1802.29</v>
      </c>
      <c r="I489" s="21">
        <f>SUM(G489,H489)</f>
        <v>101802.29</v>
      </c>
    </row>
    <row r="490" spans="1:9" ht="16.5" thickBot="1">
      <c r="A490" s="7">
        <v>463</v>
      </c>
      <c r="B490" s="29" t="s">
        <v>915</v>
      </c>
      <c r="C490" s="30" t="s">
        <v>916</v>
      </c>
      <c r="D490" s="31" t="s">
        <v>14</v>
      </c>
      <c r="E490" s="34">
        <v>2059.4500000000003</v>
      </c>
      <c r="F490" s="34">
        <v>2059.4500000000003</v>
      </c>
    </row>
    <row r="491" spans="1:9" ht="16.5" thickBot="1">
      <c r="A491" s="7">
        <v>464</v>
      </c>
      <c r="B491" s="29" t="s">
        <v>917</v>
      </c>
      <c r="C491" s="30" t="s">
        <v>918</v>
      </c>
      <c r="D491" s="31" t="s">
        <v>14</v>
      </c>
      <c r="E491" s="34">
        <v>2139.59</v>
      </c>
      <c r="F491" s="34">
        <v>2139.59</v>
      </c>
    </row>
    <row r="492" spans="1:9" ht="16.5" thickBot="1">
      <c r="A492" s="7">
        <v>465</v>
      </c>
      <c r="B492" s="29" t="s">
        <v>919</v>
      </c>
      <c r="C492" s="30" t="s">
        <v>920</v>
      </c>
      <c r="D492" s="31" t="s">
        <v>14</v>
      </c>
      <c r="E492" s="34">
        <v>7927.38</v>
      </c>
      <c r="F492" s="34">
        <v>7927.38</v>
      </c>
    </row>
    <row r="493" spans="1:9" ht="16.5" thickBot="1">
      <c r="A493" s="7">
        <v>466</v>
      </c>
      <c r="B493" s="29" t="s">
        <v>921</v>
      </c>
      <c r="C493" s="30" t="s">
        <v>922</v>
      </c>
      <c r="D493" s="31" t="s">
        <v>14</v>
      </c>
      <c r="E493" s="34">
        <v>9640.0400000000009</v>
      </c>
      <c r="F493" s="34">
        <v>9640.0400000000009</v>
      </c>
    </row>
    <row r="494" spans="1:9">
      <c r="A494" s="7">
        <v>467</v>
      </c>
      <c r="B494" s="29" t="s">
        <v>923</v>
      </c>
      <c r="C494" s="30" t="s">
        <v>924</v>
      </c>
      <c r="D494" s="31" t="s">
        <v>14</v>
      </c>
      <c r="E494" s="34">
        <v>2666.29</v>
      </c>
      <c r="F494" s="34">
        <v>2666.29</v>
      </c>
    </row>
    <row r="495" spans="1:9">
      <c r="A495" s="7"/>
      <c r="B495" s="54" t="s">
        <v>925</v>
      </c>
      <c r="C495" s="30"/>
      <c r="D495" s="51" t="s">
        <v>14</v>
      </c>
      <c r="E495" s="34"/>
      <c r="F495" s="57" t="s">
        <v>926</v>
      </c>
    </row>
    <row r="496" spans="1:9">
      <c r="A496" s="7"/>
      <c r="B496" s="54" t="s">
        <v>927</v>
      </c>
      <c r="C496" s="55"/>
      <c r="D496" s="51" t="s">
        <v>14</v>
      </c>
      <c r="E496" s="57"/>
      <c r="F496" s="57">
        <v>2422.81</v>
      </c>
    </row>
    <row r="497" spans="1:7">
      <c r="A497" s="7">
        <v>468</v>
      </c>
      <c r="B497" s="29" t="s">
        <v>928</v>
      </c>
      <c r="C497" s="35" t="s">
        <v>929</v>
      </c>
      <c r="D497" s="31" t="s">
        <v>14</v>
      </c>
      <c r="E497" s="32">
        <v>120000</v>
      </c>
      <c r="F497" s="32">
        <v>120000</v>
      </c>
    </row>
    <row r="498" spans="1:7" ht="16.5" thickBot="1">
      <c r="A498" s="7">
        <v>469</v>
      </c>
      <c r="B498" s="29" t="s">
        <v>930</v>
      </c>
      <c r="C498" s="35" t="s">
        <v>931</v>
      </c>
      <c r="D498" s="31" t="s">
        <v>14</v>
      </c>
      <c r="E498" s="32">
        <v>100000</v>
      </c>
      <c r="F498" s="32">
        <v>100000</v>
      </c>
    </row>
    <row r="499" spans="1:7" ht="16.5" thickBot="1">
      <c r="A499" s="7">
        <v>470</v>
      </c>
      <c r="B499" s="29" t="s">
        <v>932</v>
      </c>
      <c r="C499" s="35" t="s">
        <v>933</v>
      </c>
      <c r="D499" s="31" t="s">
        <v>14</v>
      </c>
      <c r="E499" s="32">
        <v>162865</v>
      </c>
      <c r="F499" s="32">
        <v>162865</v>
      </c>
    </row>
    <row r="500" spans="1:7" ht="16.5" thickBot="1">
      <c r="A500" s="7">
        <v>471</v>
      </c>
      <c r="B500" s="29" t="s">
        <v>934</v>
      </c>
      <c r="C500" s="30" t="s">
        <v>935</v>
      </c>
      <c r="D500" s="31" t="s">
        <v>14</v>
      </c>
      <c r="E500" s="34">
        <v>2454.2299999999996</v>
      </c>
      <c r="F500" s="34">
        <v>2454.2299999999996</v>
      </c>
    </row>
    <row r="501" spans="1:7" ht="16.5" thickBot="1">
      <c r="A501" s="7">
        <v>472</v>
      </c>
      <c r="B501" s="29" t="s">
        <v>936</v>
      </c>
      <c r="C501" s="35" t="s">
        <v>65</v>
      </c>
      <c r="D501" s="31" t="s">
        <v>14</v>
      </c>
      <c r="E501" s="32">
        <v>18000</v>
      </c>
      <c r="F501" s="32">
        <v>18000</v>
      </c>
    </row>
    <row r="502" spans="1:7">
      <c r="A502" s="49">
        <v>473</v>
      </c>
      <c r="B502" s="54" t="s">
        <v>937</v>
      </c>
      <c r="C502" s="50" t="s">
        <v>938</v>
      </c>
      <c r="D502" s="51" t="s">
        <v>14</v>
      </c>
      <c r="E502" s="52">
        <v>120000</v>
      </c>
      <c r="F502" s="52">
        <v>34316.85</v>
      </c>
      <c r="G502" s="53"/>
    </row>
    <row r="503" spans="1:7" ht="16.5" thickBot="1">
      <c r="A503" s="7">
        <v>474</v>
      </c>
      <c r="B503" s="29" t="s">
        <v>939</v>
      </c>
      <c r="C503" s="35" t="s">
        <v>940</v>
      </c>
      <c r="D503" s="31" t="s">
        <v>14</v>
      </c>
      <c r="E503" s="32">
        <v>160054.95000000001</v>
      </c>
      <c r="F503" s="32">
        <v>160054.95000000001</v>
      </c>
    </row>
    <row r="504" spans="1:7" ht="16.5" thickBot="1">
      <c r="A504" s="7">
        <v>475</v>
      </c>
      <c r="B504" s="29" t="s">
        <v>941</v>
      </c>
      <c r="C504" s="30" t="s">
        <v>942</v>
      </c>
      <c r="D504" s="31" t="s">
        <v>14</v>
      </c>
      <c r="E504" s="34">
        <v>4483.66</v>
      </c>
      <c r="F504" s="34">
        <v>4483.66</v>
      </c>
    </row>
    <row r="505" spans="1:7" ht="16.5" thickBot="1">
      <c r="A505" s="7">
        <v>476</v>
      </c>
      <c r="B505" s="29" t="s">
        <v>943</v>
      </c>
      <c r="C505" s="30" t="s">
        <v>944</v>
      </c>
      <c r="D505" s="31" t="s">
        <v>14</v>
      </c>
      <c r="E505" s="34">
        <v>13580.38</v>
      </c>
      <c r="F505" s="34">
        <v>13580.38</v>
      </c>
    </row>
    <row r="506" spans="1:7" ht="16.5" thickBot="1">
      <c r="A506" s="7">
        <v>477</v>
      </c>
      <c r="B506" s="29" t="s">
        <v>945</v>
      </c>
      <c r="C506" s="30" t="s">
        <v>946</v>
      </c>
      <c r="D506" s="31" t="s">
        <v>14</v>
      </c>
      <c r="E506" s="34">
        <v>3016.8399999999997</v>
      </c>
      <c r="F506" s="34">
        <v>3016.8399999999997</v>
      </c>
    </row>
    <row r="507" spans="1:7" ht="16.5" thickBot="1">
      <c r="A507" s="7">
        <v>478</v>
      </c>
      <c r="B507" s="29" t="s">
        <v>947</v>
      </c>
      <c r="C507" s="30" t="s">
        <v>948</v>
      </c>
      <c r="D507" s="31" t="s">
        <v>14</v>
      </c>
      <c r="E507" s="34">
        <v>1621.54</v>
      </c>
      <c r="F507" s="34">
        <v>1621.54</v>
      </c>
    </row>
    <row r="508" spans="1:7" ht="16.5" thickBot="1">
      <c r="A508" s="7">
        <v>479</v>
      </c>
      <c r="B508" s="29" t="s">
        <v>949</v>
      </c>
      <c r="C508" s="30" t="s">
        <v>950</v>
      </c>
      <c r="D508" s="31" t="s">
        <v>14</v>
      </c>
      <c r="E508" s="34">
        <v>2437.8599999999997</v>
      </c>
      <c r="F508" s="34">
        <v>2437.8599999999997</v>
      </c>
    </row>
    <row r="509" spans="1:7" ht="16.5" thickBot="1">
      <c r="A509" s="7">
        <v>480</v>
      </c>
      <c r="B509" s="29" t="s">
        <v>951</v>
      </c>
      <c r="C509" s="35" t="s">
        <v>952</v>
      </c>
      <c r="D509" s="31" t="s">
        <v>14</v>
      </c>
      <c r="E509" s="32">
        <v>150000</v>
      </c>
      <c r="F509" s="32">
        <v>150000</v>
      </c>
    </row>
    <row r="510" spans="1:7" ht="16.5" thickBot="1">
      <c r="A510" s="7">
        <v>481</v>
      </c>
      <c r="B510" s="29" t="s">
        <v>953</v>
      </c>
      <c r="C510" s="30" t="s">
        <v>954</v>
      </c>
      <c r="D510" s="31" t="s">
        <v>14</v>
      </c>
      <c r="E510" s="34">
        <v>3243.13</v>
      </c>
      <c r="F510" s="34">
        <v>3243.13</v>
      </c>
    </row>
    <row r="511" spans="1:7" ht="16.5" thickBot="1">
      <c r="A511" s="7">
        <v>482</v>
      </c>
      <c r="B511" s="29" t="s">
        <v>955</v>
      </c>
      <c r="C511" s="35" t="s">
        <v>956</v>
      </c>
      <c r="D511" s="31" t="s">
        <v>14</v>
      </c>
      <c r="E511" s="32">
        <v>81733.25</v>
      </c>
      <c r="F511" s="32">
        <v>81733.25</v>
      </c>
    </row>
    <row r="512" spans="1:7">
      <c r="A512" s="49">
        <v>483</v>
      </c>
      <c r="B512" s="54" t="s">
        <v>957</v>
      </c>
      <c r="C512" s="50" t="s">
        <v>958</v>
      </c>
      <c r="D512" s="51" t="s">
        <v>14</v>
      </c>
      <c r="E512" s="52">
        <v>38000</v>
      </c>
      <c r="F512" s="52">
        <v>40299.120000000003</v>
      </c>
      <c r="G512" s="53"/>
    </row>
    <row r="513" spans="1:6" ht="16.5" thickBot="1">
      <c r="A513" s="7">
        <v>484</v>
      </c>
      <c r="B513" s="29" t="s">
        <v>959</v>
      </c>
      <c r="C513" s="30" t="s">
        <v>960</v>
      </c>
      <c r="D513" s="31" t="s">
        <v>14</v>
      </c>
      <c r="E513" s="34">
        <v>5635.5599999999995</v>
      </c>
      <c r="F513" s="34">
        <v>5635.5599999999995</v>
      </c>
    </row>
    <row r="514" spans="1:6" ht="16.5" thickBot="1">
      <c r="A514" s="7">
        <v>485</v>
      </c>
      <c r="B514" s="29" t="s">
        <v>961</v>
      </c>
      <c r="C514" s="30" t="s">
        <v>962</v>
      </c>
      <c r="D514" s="31" t="s">
        <v>14</v>
      </c>
      <c r="E514" s="34">
        <v>4110.59</v>
      </c>
      <c r="F514" s="34">
        <v>4110.59</v>
      </c>
    </row>
    <row r="515" spans="1:6" ht="16.5" thickBot="1">
      <c r="A515" s="7">
        <v>486</v>
      </c>
      <c r="B515" s="29" t="s">
        <v>963</v>
      </c>
      <c r="C515" s="30" t="s">
        <v>964</v>
      </c>
      <c r="D515" s="31" t="s">
        <v>14</v>
      </c>
      <c r="E515" s="34">
        <v>5656.5199999999995</v>
      </c>
      <c r="F515" s="34">
        <v>5656.5199999999995</v>
      </c>
    </row>
    <row r="516" spans="1:6" ht="16.5" thickBot="1">
      <c r="A516" s="7">
        <v>487</v>
      </c>
      <c r="B516" s="29" t="s">
        <v>965</v>
      </c>
      <c r="C516" s="30" t="s">
        <v>966</v>
      </c>
      <c r="D516" s="31" t="s">
        <v>14</v>
      </c>
      <c r="E516" s="34">
        <v>1642.1</v>
      </c>
      <c r="F516" s="34">
        <v>1642.1</v>
      </c>
    </row>
    <row r="517" spans="1:6" ht="16.5" thickBot="1">
      <c r="A517" s="7">
        <v>488</v>
      </c>
      <c r="B517" s="29" t="s">
        <v>967</v>
      </c>
      <c r="C517" s="35" t="s">
        <v>968</v>
      </c>
      <c r="D517" s="31" t="s">
        <v>14</v>
      </c>
      <c r="E517" s="32">
        <v>100000</v>
      </c>
      <c r="F517" s="32">
        <v>100000</v>
      </c>
    </row>
    <row r="518" spans="1:6" ht="16.5" thickBot="1">
      <c r="A518" s="7">
        <v>489</v>
      </c>
      <c r="B518" s="29" t="s">
        <v>969</v>
      </c>
      <c r="C518" s="30" t="s">
        <v>970</v>
      </c>
      <c r="D518" s="31" t="s">
        <v>14</v>
      </c>
      <c r="E518" s="34">
        <v>3828.69</v>
      </c>
      <c r="F518" s="34">
        <v>3828.69</v>
      </c>
    </row>
    <row r="519" spans="1:6" ht="16.5" thickBot="1">
      <c r="A519" s="7">
        <v>490</v>
      </c>
      <c r="B519" s="29" t="s">
        <v>971</v>
      </c>
      <c r="C519" s="30" t="s">
        <v>972</v>
      </c>
      <c r="D519" s="31" t="s">
        <v>14</v>
      </c>
      <c r="E519" s="34">
        <v>10816.56</v>
      </c>
      <c r="F519" s="34">
        <v>10816.56</v>
      </c>
    </row>
    <row r="520" spans="1:6" ht="16.5" thickBot="1">
      <c r="A520" s="7">
        <v>491</v>
      </c>
      <c r="B520" s="29" t="s">
        <v>973</v>
      </c>
      <c r="C520" s="30" t="s">
        <v>974</v>
      </c>
      <c r="D520" s="31" t="s">
        <v>14</v>
      </c>
      <c r="E520" s="34">
        <v>4018.4599999999996</v>
      </c>
      <c r="F520" s="34">
        <v>4018.4599999999996</v>
      </c>
    </row>
    <row r="521" spans="1:6">
      <c r="A521" s="7">
        <v>492</v>
      </c>
      <c r="B521" s="29" t="s">
        <v>975</v>
      </c>
      <c r="C521" s="30" t="s">
        <v>976</v>
      </c>
      <c r="D521" s="31" t="s">
        <v>14</v>
      </c>
      <c r="E521" s="34">
        <v>2555.7199999999998</v>
      </c>
      <c r="F521" s="34">
        <v>2555.7199999999998</v>
      </c>
    </row>
    <row r="522" spans="1:6">
      <c r="A522" s="7"/>
      <c r="B522" s="54" t="s">
        <v>977</v>
      </c>
      <c r="C522" s="55"/>
      <c r="D522" s="51" t="s">
        <v>14</v>
      </c>
      <c r="E522" s="57"/>
      <c r="F522" s="57">
        <v>35000</v>
      </c>
    </row>
    <row r="523" spans="1:6">
      <c r="A523" s="7">
        <v>493</v>
      </c>
      <c r="B523" s="29" t="s">
        <v>978</v>
      </c>
      <c r="C523" s="35" t="s">
        <v>979</v>
      </c>
      <c r="D523" s="31" t="s">
        <v>14</v>
      </c>
      <c r="E523" s="32">
        <v>70000</v>
      </c>
      <c r="F523" s="32">
        <v>70000</v>
      </c>
    </row>
    <row r="524" spans="1:6" ht="16.5" thickBot="1">
      <c r="A524" s="7">
        <v>494</v>
      </c>
      <c r="B524" s="29" t="s">
        <v>980</v>
      </c>
      <c r="C524" s="35" t="s">
        <v>65</v>
      </c>
      <c r="D524" s="31" t="s">
        <v>14</v>
      </c>
      <c r="E524" s="32">
        <v>55500</v>
      </c>
      <c r="F524" s="32">
        <v>55500</v>
      </c>
    </row>
    <row r="525" spans="1:6" ht="16.5" thickBot="1">
      <c r="A525" s="7">
        <v>495</v>
      </c>
      <c r="B525" s="29" t="s">
        <v>981</v>
      </c>
      <c r="C525" s="30" t="s">
        <v>982</v>
      </c>
      <c r="D525" s="31" t="s">
        <v>14</v>
      </c>
      <c r="E525" s="34">
        <v>2484.85</v>
      </c>
      <c r="F525" s="34">
        <v>2484.85</v>
      </c>
    </row>
    <row r="526" spans="1:6" ht="16.5" thickBot="1">
      <c r="A526" s="7">
        <v>496</v>
      </c>
      <c r="B526" s="29" t="s">
        <v>983</v>
      </c>
      <c r="C526" s="35" t="s">
        <v>984</v>
      </c>
      <c r="D526" s="31" t="s">
        <v>14</v>
      </c>
      <c r="E526" s="32">
        <v>150000</v>
      </c>
      <c r="F526" s="32">
        <v>150000</v>
      </c>
    </row>
    <row r="527" spans="1:6" ht="16.5" thickBot="1">
      <c r="A527" s="7">
        <v>497</v>
      </c>
      <c r="B527" s="29" t="s">
        <v>985</v>
      </c>
      <c r="C527" s="30" t="s">
        <v>986</v>
      </c>
      <c r="D527" s="31" t="s">
        <v>14</v>
      </c>
      <c r="E527" s="34">
        <v>1594.3</v>
      </c>
      <c r="F527" s="34">
        <v>1594.3</v>
      </c>
    </row>
    <row r="528" spans="1:6" ht="16.5" thickBot="1">
      <c r="A528" s="7">
        <v>498</v>
      </c>
      <c r="B528" s="29" t="s">
        <v>987</v>
      </c>
      <c r="C528" s="35" t="s">
        <v>988</v>
      </c>
      <c r="D528" s="31" t="s">
        <v>14</v>
      </c>
      <c r="E528" s="32">
        <v>120000</v>
      </c>
      <c r="F528" s="32">
        <v>120000</v>
      </c>
    </row>
    <row r="529" spans="1:9" ht="16.5" thickBot="1">
      <c r="A529" s="7">
        <v>499</v>
      </c>
      <c r="B529" s="29" t="s">
        <v>989</v>
      </c>
      <c r="C529" s="35" t="s">
        <v>990</v>
      </c>
      <c r="D529" s="31" t="s">
        <v>14</v>
      </c>
      <c r="E529" s="32">
        <v>90000</v>
      </c>
      <c r="F529" s="32">
        <v>90000</v>
      </c>
    </row>
    <row r="530" spans="1:9" ht="16.5" thickBot="1">
      <c r="A530" s="7">
        <v>500</v>
      </c>
      <c r="B530" s="29" t="s">
        <v>991</v>
      </c>
      <c r="C530" s="30" t="s">
        <v>992</v>
      </c>
      <c r="D530" s="31" t="s">
        <v>14</v>
      </c>
      <c r="E530" s="34">
        <v>1996.8300000000002</v>
      </c>
      <c r="F530" s="34">
        <v>1996.8300000000002</v>
      </c>
    </row>
    <row r="531" spans="1:9" ht="16.5" thickBot="1">
      <c r="A531" s="7">
        <v>501</v>
      </c>
      <c r="B531" s="29" t="s">
        <v>993</v>
      </c>
      <c r="C531" s="30" t="s">
        <v>994</v>
      </c>
      <c r="D531" s="31" t="s">
        <v>14</v>
      </c>
      <c r="E531" s="34">
        <v>1932.15</v>
      </c>
      <c r="F531" s="34">
        <v>1932.15</v>
      </c>
    </row>
    <row r="532" spans="1:9" ht="16.5" thickBot="1">
      <c r="A532" s="7">
        <v>502</v>
      </c>
      <c r="B532" s="29" t="s">
        <v>995</v>
      </c>
      <c r="C532" s="30" t="s">
        <v>996</v>
      </c>
      <c r="D532" s="31" t="s">
        <v>14</v>
      </c>
      <c r="E532" s="34">
        <v>3500.08</v>
      </c>
      <c r="F532" s="34">
        <v>3500.08</v>
      </c>
    </row>
    <row r="533" spans="1:9" ht="16.5" thickBot="1">
      <c r="A533" s="7">
        <v>503</v>
      </c>
      <c r="B533" s="29" t="s">
        <v>997</v>
      </c>
      <c r="C533" s="30" t="s">
        <v>998</v>
      </c>
      <c r="D533" s="31" t="s">
        <v>14</v>
      </c>
      <c r="E533" s="34">
        <v>2842.5499999999997</v>
      </c>
      <c r="F533" s="34">
        <v>2842.5499999999997</v>
      </c>
    </row>
    <row r="534" spans="1:9">
      <c r="A534" s="7">
        <v>504</v>
      </c>
      <c r="B534" s="54" t="s">
        <v>999</v>
      </c>
      <c r="C534" s="50" t="s">
        <v>1000</v>
      </c>
      <c r="D534" s="51" t="s">
        <v>14</v>
      </c>
      <c r="E534" s="52">
        <v>140174.19</v>
      </c>
      <c r="F534" s="52">
        <v>50000</v>
      </c>
    </row>
    <row r="535" spans="1:9" ht="16.5" thickBot="1">
      <c r="A535" s="7">
        <v>505</v>
      </c>
      <c r="B535" s="29" t="s">
        <v>1001</v>
      </c>
      <c r="C535" s="35" t="s">
        <v>1002</v>
      </c>
      <c r="D535" s="31" t="s">
        <v>14</v>
      </c>
      <c r="E535" s="32">
        <v>796480.47</v>
      </c>
      <c r="F535" s="32">
        <v>796480.47</v>
      </c>
      <c r="G535" s="11">
        <v>742480.47</v>
      </c>
      <c r="H535" s="11">
        <v>54000</v>
      </c>
      <c r="I535" s="21">
        <f>SUM(G535,H535)</f>
        <v>796480.47</v>
      </c>
    </row>
    <row r="536" spans="1:9" ht="16.5" thickBot="1">
      <c r="A536" s="7">
        <v>506</v>
      </c>
      <c r="B536" s="29" t="s">
        <v>1003</v>
      </c>
      <c r="C536" s="35" t="s">
        <v>1004</v>
      </c>
      <c r="D536" s="31" t="s">
        <v>14</v>
      </c>
      <c r="E536" s="32">
        <v>120000</v>
      </c>
      <c r="F536" s="32">
        <v>120000</v>
      </c>
    </row>
    <row r="537" spans="1:9" ht="16.5" thickBot="1">
      <c r="A537" s="7">
        <v>507</v>
      </c>
      <c r="B537" s="29" t="s">
        <v>1005</v>
      </c>
      <c r="C537" s="35" t="s">
        <v>1006</v>
      </c>
      <c r="D537" s="31" t="s">
        <v>14</v>
      </c>
      <c r="E537" s="32">
        <v>100000</v>
      </c>
      <c r="F537" s="32">
        <v>100000</v>
      </c>
    </row>
    <row r="538" spans="1:9" ht="16.5" thickBot="1">
      <c r="A538" s="7">
        <v>508</v>
      </c>
      <c r="B538" s="29" t="s">
        <v>1007</v>
      </c>
      <c r="C538" s="35" t="s">
        <v>65</v>
      </c>
      <c r="D538" s="31" t="s">
        <v>14</v>
      </c>
      <c r="E538" s="32">
        <v>22500</v>
      </c>
      <c r="F538" s="32">
        <v>22500</v>
      </c>
    </row>
    <row r="539" spans="1:9" ht="16.5" thickBot="1">
      <c r="A539" s="7">
        <v>509</v>
      </c>
      <c r="B539" s="29" t="s">
        <v>1008</v>
      </c>
      <c r="C539" s="35" t="s">
        <v>1009</v>
      </c>
      <c r="D539" s="31" t="s">
        <v>14</v>
      </c>
      <c r="E539" s="32">
        <v>10000</v>
      </c>
      <c r="F539" s="32">
        <v>10000</v>
      </c>
    </row>
    <row r="540" spans="1:9" ht="16.5" thickBot="1">
      <c r="A540" s="7">
        <v>510</v>
      </c>
      <c r="B540" s="29" t="s">
        <v>1010</v>
      </c>
      <c r="C540" s="35" t="s">
        <v>1011</v>
      </c>
      <c r="D540" s="31" t="s">
        <v>14</v>
      </c>
      <c r="E540" s="32">
        <v>169409.96</v>
      </c>
      <c r="F540" s="32">
        <v>169409.96</v>
      </c>
      <c r="G540" s="11">
        <v>150000</v>
      </c>
      <c r="H540" s="11">
        <v>19409.96</v>
      </c>
      <c r="I540" s="21">
        <f>SUM(G540,H540)</f>
        <v>169409.96</v>
      </c>
    </row>
    <row r="541" spans="1:9" ht="16.5" thickBot="1">
      <c r="A541" s="7">
        <v>511</v>
      </c>
      <c r="B541" s="29" t="s">
        <v>1012</v>
      </c>
      <c r="C541" s="30" t="s">
        <v>1013</v>
      </c>
      <c r="D541" s="31" t="s">
        <v>14</v>
      </c>
      <c r="E541" s="34">
        <v>4608.79</v>
      </c>
      <c r="F541" s="34">
        <v>4608.79</v>
      </c>
    </row>
    <row r="542" spans="1:9" ht="16.5" thickBot="1">
      <c r="A542" s="7">
        <v>512</v>
      </c>
      <c r="B542" s="29" t="s">
        <v>1014</v>
      </c>
      <c r="C542" s="30" t="s">
        <v>1015</v>
      </c>
      <c r="D542" s="31" t="s">
        <v>14</v>
      </c>
      <c r="E542" s="34">
        <v>2816.94</v>
      </c>
      <c r="F542" s="34">
        <v>2816.94</v>
      </c>
    </row>
    <row r="543" spans="1:9" ht="16.5" thickBot="1">
      <c r="A543" s="7">
        <v>513</v>
      </c>
      <c r="B543" s="29" t="s">
        <v>1016</v>
      </c>
      <c r="C543" s="30" t="s">
        <v>1017</v>
      </c>
      <c r="D543" s="31" t="s">
        <v>14</v>
      </c>
      <c r="E543" s="34">
        <v>1783.5000000000002</v>
      </c>
      <c r="F543" s="34">
        <v>1783.5000000000002</v>
      </c>
    </row>
    <row r="544" spans="1:9" ht="16.5" thickBot="1">
      <c r="A544" s="7">
        <v>514</v>
      </c>
      <c r="B544" s="29" t="s">
        <v>1018</v>
      </c>
      <c r="C544" s="30" t="s">
        <v>1019</v>
      </c>
      <c r="D544" s="31" t="s">
        <v>14</v>
      </c>
      <c r="E544" s="34">
        <v>1932.3000000000002</v>
      </c>
      <c r="F544" s="34">
        <v>1932.3000000000002</v>
      </c>
    </row>
    <row r="545" spans="1:9" ht="16.5" thickBot="1">
      <c r="A545" s="7">
        <v>515</v>
      </c>
      <c r="B545" s="29" t="s">
        <v>1020</v>
      </c>
      <c r="C545" s="30" t="s">
        <v>1021</v>
      </c>
      <c r="D545" s="31" t="s">
        <v>14</v>
      </c>
      <c r="E545" s="34">
        <v>2461.0299999999997</v>
      </c>
      <c r="F545" s="34">
        <v>2461.0299999999997</v>
      </c>
    </row>
    <row r="546" spans="1:9">
      <c r="A546" s="7">
        <v>516</v>
      </c>
      <c r="B546" s="54" t="s">
        <v>1022</v>
      </c>
      <c r="C546" s="50" t="s">
        <v>1023</v>
      </c>
      <c r="D546" s="51" t="s">
        <v>14</v>
      </c>
      <c r="E546" s="52">
        <v>90000</v>
      </c>
      <c r="F546" s="52">
        <v>60000</v>
      </c>
    </row>
    <row r="547" spans="1:9" ht="16.5" thickBot="1">
      <c r="A547" s="7">
        <v>517</v>
      </c>
      <c r="B547" s="29" t="s">
        <v>1024</v>
      </c>
      <c r="C547" s="30" t="s">
        <v>1025</v>
      </c>
      <c r="D547" s="31" t="s">
        <v>14</v>
      </c>
      <c r="E547" s="34">
        <v>5343.18</v>
      </c>
      <c r="F547" s="34">
        <v>5343.18</v>
      </c>
    </row>
    <row r="548" spans="1:9" ht="16.5" thickBot="1">
      <c r="A548" s="7">
        <v>518</v>
      </c>
      <c r="B548" s="29" t="s">
        <v>1026</v>
      </c>
      <c r="C548" s="35" t="s">
        <v>65</v>
      </c>
      <c r="D548" s="31" t="s">
        <v>14</v>
      </c>
      <c r="E548" s="32">
        <v>52500</v>
      </c>
      <c r="F548" s="32">
        <v>52500</v>
      </c>
    </row>
    <row r="549" spans="1:9" ht="16.5" thickBot="1">
      <c r="A549" s="7">
        <v>519</v>
      </c>
      <c r="B549" s="29" t="s">
        <v>1027</v>
      </c>
      <c r="C549" s="35" t="s">
        <v>1028</v>
      </c>
      <c r="D549" s="31" t="s">
        <v>14</v>
      </c>
      <c r="E549" s="32">
        <v>95000</v>
      </c>
      <c r="F549" s="32">
        <v>95000</v>
      </c>
    </row>
    <row r="550" spans="1:9">
      <c r="A550" s="49"/>
      <c r="B550" s="54" t="s">
        <v>1029</v>
      </c>
      <c r="C550" s="50"/>
      <c r="D550" s="51" t="s">
        <v>14</v>
      </c>
      <c r="E550" s="52"/>
      <c r="F550" s="52">
        <v>2569.7600000000002</v>
      </c>
      <c r="G550" s="53"/>
    </row>
    <row r="551" spans="1:9" ht="16.5" thickBot="1">
      <c r="A551" s="7">
        <v>520</v>
      </c>
      <c r="B551" s="29" t="s">
        <v>1030</v>
      </c>
      <c r="C551" s="30" t="s">
        <v>1031</v>
      </c>
      <c r="D551" s="31" t="s">
        <v>14</v>
      </c>
      <c r="E551" s="34">
        <v>2967.89</v>
      </c>
      <c r="F551" s="34">
        <v>2967.89</v>
      </c>
    </row>
    <row r="552" spans="1:9" ht="16.5" thickBot="1">
      <c r="A552" s="7">
        <v>521</v>
      </c>
      <c r="B552" s="29" t="s">
        <v>1032</v>
      </c>
      <c r="C552" s="30" t="s">
        <v>1033</v>
      </c>
      <c r="D552" s="31" t="s">
        <v>14</v>
      </c>
      <c r="E552" s="34">
        <v>1495.76</v>
      </c>
      <c r="F552" s="34">
        <v>1495.76</v>
      </c>
    </row>
    <row r="553" spans="1:9">
      <c r="A553" s="7"/>
      <c r="B553" s="54" t="s">
        <v>1034</v>
      </c>
      <c r="C553" s="55"/>
      <c r="D553" s="51" t="s">
        <v>14</v>
      </c>
      <c r="E553" s="57"/>
      <c r="F553" s="57">
        <v>1136.6600000000001</v>
      </c>
    </row>
    <row r="554" spans="1:9" ht="16.5" thickBot="1">
      <c r="A554" s="7">
        <v>522</v>
      </c>
      <c r="B554" s="29" t="s">
        <v>1035</v>
      </c>
      <c r="C554" s="30" t="s">
        <v>1036</v>
      </c>
      <c r="D554" s="31" t="s">
        <v>14</v>
      </c>
      <c r="E554" s="34">
        <v>3906.33</v>
      </c>
      <c r="F554" s="34">
        <v>3906.33</v>
      </c>
    </row>
    <row r="555" spans="1:9" ht="16.5" thickBot="1">
      <c r="A555" s="7">
        <v>523</v>
      </c>
      <c r="B555" s="29" t="s">
        <v>1037</v>
      </c>
      <c r="C555" s="35" t="s">
        <v>1038</v>
      </c>
      <c r="D555" s="31" t="s">
        <v>14</v>
      </c>
      <c r="E555" s="32">
        <v>114251.03</v>
      </c>
      <c r="F555" s="32">
        <v>114251.03</v>
      </c>
      <c r="G555" s="11">
        <v>14251.03</v>
      </c>
      <c r="H555" s="11">
        <v>100000</v>
      </c>
      <c r="I555" s="21">
        <f>SUM(G555,H555)</f>
        <v>114251.03</v>
      </c>
    </row>
    <row r="556" spans="1:9" ht="16.5" thickBot="1">
      <c r="A556" s="7">
        <v>524</v>
      </c>
      <c r="B556" s="29" t="s">
        <v>1039</v>
      </c>
      <c r="C556" s="35" t="s">
        <v>1040</v>
      </c>
      <c r="D556" s="31" t="s">
        <v>14</v>
      </c>
      <c r="E556" s="32">
        <v>120000</v>
      </c>
      <c r="F556" s="32">
        <v>120000</v>
      </c>
    </row>
    <row r="557" spans="1:9" ht="16.5" thickBot="1">
      <c r="A557" s="7">
        <v>525</v>
      </c>
      <c r="B557" s="29" t="s">
        <v>1041</v>
      </c>
      <c r="C557" s="30" t="s">
        <v>1042</v>
      </c>
      <c r="D557" s="31" t="s">
        <v>14</v>
      </c>
      <c r="E557" s="34">
        <v>12338.4</v>
      </c>
      <c r="F557" s="34">
        <v>12338.4</v>
      </c>
    </row>
    <row r="558" spans="1:9">
      <c r="A558" s="7">
        <v>526</v>
      </c>
      <c r="B558" s="54" t="s">
        <v>1043</v>
      </c>
      <c r="C558" s="35" t="s">
        <v>1044</v>
      </c>
      <c r="D558" s="31" t="s">
        <v>14</v>
      </c>
      <c r="E558" s="32">
        <v>100000</v>
      </c>
      <c r="F558" s="52">
        <v>19000</v>
      </c>
    </row>
    <row r="559" spans="1:9" ht="16.5" thickBot="1">
      <c r="A559" s="7">
        <v>527</v>
      </c>
      <c r="B559" s="29" t="s">
        <v>1045</v>
      </c>
      <c r="C559" s="35" t="s">
        <v>1046</v>
      </c>
      <c r="D559" s="31" t="s">
        <v>14</v>
      </c>
      <c r="E559" s="32">
        <v>6000</v>
      </c>
      <c r="F559" s="32">
        <v>7477.72</v>
      </c>
    </row>
    <row r="560" spans="1:9" ht="16.5" thickBot="1">
      <c r="A560" s="7">
        <v>528</v>
      </c>
      <c r="B560" s="29" t="s">
        <v>1047</v>
      </c>
      <c r="C560" s="35" t="s">
        <v>1048</v>
      </c>
      <c r="D560" s="31" t="s">
        <v>14</v>
      </c>
      <c r="E560" s="32">
        <v>36509.919999999998</v>
      </c>
      <c r="F560" s="32">
        <v>36509.919999999998</v>
      </c>
      <c r="G560" s="11">
        <v>35000</v>
      </c>
      <c r="H560" s="11">
        <v>1509.92</v>
      </c>
      <c r="I560" s="21">
        <f>SUM(G560,H560)</f>
        <v>36509.919999999998</v>
      </c>
    </row>
    <row r="561" spans="1:9" ht="16.5" thickBot="1">
      <c r="A561" s="7">
        <v>529</v>
      </c>
      <c r="B561" s="33" t="s">
        <v>1049</v>
      </c>
      <c r="C561" s="30" t="s">
        <v>1050</v>
      </c>
      <c r="D561" s="31" t="s">
        <v>14</v>
      </c>
      <c r="E561" s="34">
        <v>3947.81</v>
      </c>
      <c r="F561" s="34">
        <v>3947.81</v>
      </c>
    </row>
    <row r="562" spans="1:9" ht="16.5" thickBot="1">
      <c r="A562" s="7">
        <v>530</v>
      </c>
      <c r="B562" s="33" t="s">
        <v>1051</v>
      </c>
      <c r="C562" s="30" t="s">
        <v>1052</v>
      </c>
      <c r="D562" s="31" t="s">
        <v>14</v>
      </c>
      <c r="E562" s="34">
        <v>5396.32</v>
      </c>
      <c r="F562" s="34">
        <v>5396.32</v>
      </c>
    </row>
    <row r="563" spans="1:9" ht="16.5" thickBot="1">
      <c r="A563" s="7">
        <v>531</v>
      </c>
      <c r="B563" s="29" t="s">
        <v>1053</v>
      </c>
      <c r="C563" s="35" t="s">
        <v>1054</v>
      </c>
      <c r="D563" s="31" t="s">
        <v>14</v>
      </c>
      <c r="E563" s="32">
        <v>30000</v>
      </c>
      <c r="F563" s="32">
        <v>30000</v>
      </c>
    </row>
    <row r="564" spans="1:9" ht="16.5" thickBot="1">
      <c r="A564" s="7">
        <v>532</v>
      </c>
      <c r="B564" s="29" t="s">
        <v>1055</v>
      </c>
      <c r="C564" s="35" t="s">
        <v>1056</v>
      </c>
      <c r="D564" s="31" t="s">
        <v>14</v>
      </c>
      <c r="E564" s="32">
        <v>50000</v>
      </c>
      <c r="F564" s="32">
        <v>50000</v>
      </c>
    </row>
    <row r="565" spans="1:9" ht="16.5" thickBot="1">
      <c r="A565" s="7">
        <v>533</v>
      </c>
      <c r="B565" s="33" t="s">
        <v>1057</v>
      </c>
      <c r="C565" s="30" t="s">
        <v>1058</v>
      </c>
      <c r="D565" s="31" t="s">
        <v>14</v>
      </c>
      <c r="E565" s="34">
        <v>13402.050000000001</v>
      </c>
      <c r="F565" s="34">
        <v>13402.050000000001</v>
      </c>
    </row>
    <row r="566" spans="1:9" ht="16.5" thickBot="1">
      <c r="A566" s="7">
        <v>534</v>
      </c>
      <c r="B566" s="29" t="s">
        <v>1059</v>
      </c>
      <c r="C566" s="35" t="s">
        <v>1060</v>
      </c>
      <c r="D566" s="31" t="s">
        <v>14</v>
      </c>
      <c r="E566" s="32">
        <v>100000</v>
      </c>
      <c r="F566" s="32">
        <v>100000</v>
      </c>
    </row>
    <row r="567" spans="1:9" ht="16.5" thickBot="1">
      <c r="A567" s="7">
        <v>535</v>
      </c>
      <c r="B567" s="29" t="s">
        <v>1061</v>
      </c>
      <c r="C567" s="35" t="s">
        <v>1062</v>
      </c>
      <c r="D567" s="31" t="s">
        <v>14</v>
      </c>
      <c r="E567" s="32">
        <v>22318.92</v>
      </c>
      <c r="F567" s="32">
        <v>22318.92</v>
      </c>
      <c r="G567" s="11">
        <v>20061.849999999999</v>
      </c>
      <c r="H567" s="10">
        <v>2257.0699999999997</v>
      </c>
      <c r="I567" s="21">
        <f>SUM(G567,H567)</f>
        <v>22318.92</v>
      </c>
    </row>
    <row r="568" spans="1:9" ht="16.5" thickBot="1">
      <c r="A568" s="7">
        <v>536</v>
      </c>
      <c r="B568" s="33" t="s">
        <v>1063</v>
      </c>
      <c r="C568" s="30" t="s">
        <v>1064</v>
      </c>
      <c r="D568" s="31" t="s">
        <v>14</v>
      </c>
      <c r="E568" s="34">
        <v>3180.9399999999996</v>
      </c>
      <c r="F568" s="34">
        <v>3180.9399999999996</v>
      </c>
    </row>
    <row r="569" spans="1:9" ht="16.5" thickBot="1">
      <c r="A569" s="7">
        <v>537</v>
      </c>
      <c r="B569" s="33" t="s">
        <v>1065</v>
      </c>
      <c r="C569" s="30" t="s">
        <v>1066</v>
      </c>
      <c r="D569" s="31" t="s">
        <v>14</v>
      </c>
      <c r="E569" s="34">
        <v>2319.2399999999998</v>
      </c>
      <c r="F569" s="34">
        <v>2319.2399999999998</v>
      </c>
    </row>
    <row r="570" spans="1:9" ht="16.5" thickBot="1">
      <c r="A570" s="7">
        <v>538</v>
      </c>
      <c r="B570" s="29" t="s">
        <v>1067</v>
      </c>
      <c r="C570" s="35" t="s">
        <v>1068</v>
      </c>
      <c r="D570" s="31" t="s">
        <v>14</v>
      </c>
      <c r="E570" s="32">
        <v>100000</v>
      </c>
      <c r="F570" s="32">
        <v>100000</v>
      </c>
    </row>
    <row r="571" spans="1:9" ht="16.5" thickBot="1">
      <c r="A571" s="7">
        <v>539</v>
      </c>
      <c r="B571" s="33" t="s">
        <v>1069</v>
      </c>
      <c r="C571" s="30" t="s">
        <v>1070</v>
      </c>
      <c r="D571" s="31" t="s">
        <v>14</v>
      </c>
      <c r="E571" s="34">
        <v>5965.44</v>
      </c>
      <c r="F571" s="34">
        <v>5965.44</v>
      </c>
    </row>
    <row r="572" spans="1:9" ht="16.5" thickBot="1">
      <c r="A572" s="7">
        <v>540</v>
      </c>
      <c r="B572" s="33" t="s">
        <v>1071</v>
      </c>
      <c r="C572" s="30" t="s">
        <v>1072</v>
      </c>
      <c r="D572" s="31" t="s">
        <v>14</v>
      </c>
      <c r="E572" s="34">
        <v>4696.87</v>
      </c>
      <c r="F572" s="34">
        <v>4696.87</v>
      </c>
    </row>
    <row r="573" spans="1:9" ht="16.5" thickBot="1">
      <c r="A573" s="7">
        <v>541</v>
      </c>
      <c r="B573" s="33" t="s">
        <v>1073</v>
      </c>
      <c r="C573" s="30" t="s">
        <v>1074</v>
      </c>
      <c r="D573" s="31" t="s">
        <v>14</v>
      </c>
      <c r="E573" s="34">
        <v>2956.74</v>
      </c>
      <c r="F573" s="34">
        <v>2956.74</v>
      </c>
    </row>
    <row r="574" spans="1:9" ht="16.5" thickBot="1">
      <c r="A574" s="7">
        <v>542</v>
      </c>
      <c r="B574" s="33" t="s">
        <v>1075</v>
      </c>
      <c r="C574" s="30" t="s">
        <v>1076</v>
      </c>
      <c r="D574" s="31" t="s">
        <v>14</v>
      </c>
      <c r="E574" s="34">
        <v>2430.5500000000002</v>
      </c>
      <c r="F574" s="34">
        <v>2430.5500000000002</v>
      </c>
    </row>
    <row r="575" spans="1:9" ht="16.5" thickBot="1">
      <c r="A575" s="7">
        <v>543</v>
      </c>
      <c r="B575" s="29" t="s">
        <v>1077</v>
      </c>
      <c r="C575" s="35" t="s">
        <v>1078</v>
      </c>
      <c r="D575" s="31" t="s">
        <v>14</v>
      </c>
      <c r="E575" s="32">
        <v>276819.31</v>
      </c>
      <c r="F575" s="32">
        <v>276819.31</v>
      </c>
    </row>
    <row r="576" spans="1:9" ht="16.5" thickBot="1">
      <c r="A576" s="7">
        <v>544</v>
      </c>
      <c r="B576" s="33" t="s">
        <v>1079</v>
      </c>
      <c r="C576" s="30" t="s">
        <v>1080</v>
      </c>
      <c r="D576" s="31" t="s">
        <v>14</v>
      </c>
      <c r="E576" s="34">
        <v>21224.74</v>
      </c>
      <c r="F576" s="34">
        <v>21224.74</v>
      </c>
      <c r="G576" s="10">
        <v>16660.469999999998</v>
      </c>
      <c r="H576" s="10">
        <v>4564.2700000000004</v>
      </c>
      <c r="I576" s="21">
        <f>SUM(H576,G576)</f>
        <v>21224.739999999998</v>
      </c>
    </row>
    <row r="577" spans="1:7" ht="16.5" thickBot="1">
      <c r="A577" s="7">
        <v>545</v>
      </c>
      <c r="B577" s="33" t="s">
        <v>1081</v>
      </c>
      <c r="C577" s="30" t="s">
        <v>1082</v>
      </c>
      <c r="D577" s="31" t="s">
        <v>14</v>
      </c>
      <c r="E577" s="34">
        <v>2922.55</v>
      </c>
      <c r="F577" s="34">
        <v>2922.55</v>
      </c>
    </row>
    <row r="578" spans="1:7" ht="16.5" thickBot="1">
      <c r="A578" s="7">
        <v>546</v>
      </c>
      <c r="B578" s="33" t="s">
        <v>1083</v>
      </c>
      <c r="C578" s="30" t="s">
        <v>1084</v>
      </c>
      <c r="D578" s="31" t="s">
        <v>14</v>
      </c>
      <c r="E578" s="34">
        <v>21503.530000000002</v>
      </c>
      <c r="F578" s="34">
        <v>21503.530000000002</v>
      </c>
    </row>
    <row r="579" spans="1:7" ht="16.5" thickBot="1">
      <c r="A579" s="7">
        <v>547</v>
      </c>
      <c r="B579" s="29" t="s">
        <v>1085</v>
      </c>
      <c r="C579" s="35" t="s">
        <v>1086</v>
      </c>
      <c r="D579" s="31" t="s">
        <v>14</v>
      </c>
      <c r="E579" s="32">
        <v>82310.5</v>
      </c>
      <c r="F579" s="32">
        <v>82310.5</v>
      </c>
    </row>
    <row r="580" spans="1:7" ht="16.5" thickBot="1">
      <c r="A580" s="7">
        <v>548</v>
      </c>
      <c r="B580" s="29" t="s">
        <v>1087</v>
      </c>
      <c r="C580" s="35" t="s">
        <v>1088</v>
      </c>
      <c r="D580" s="31" t="s">
        <v>14</v>
      </c>
      <c r="E580" s="32">
        <v>20000</v>
      </c>
      <c r="F580" s="32">
        <v>20000</v>
      </c>
    </row>
    <row r="581" spans="1:7" ht="16.5" thickBot="1">
      <c r="A581" s="49">
        <v>549</v>
      </c>
      <c r="B581" s="54" t="s">
        <v>1089</v>
      </c>
      <c r="C581" s="50" t="s">
        <v>1090</v>
      </c>
      <c r="D581" s="51" t="s">
        <v>14</v>
      </c>
      <c r="E581" s="52">
        <v>10000</v>
      </c>
      <c r="F581" s="52">
        <v>70000</v>
      </c>
      <c r="G581" s="53"/>
    </row>
    <row r="582" spans="1:7" ht="16.5" thickBot="1">
      <c r="A582" s="7">
        <v>550</v>
      </c>
      <c r="B582" s="29" t="s">
        <v>1091</v>
      </c>
      <c r="C582" s="35" t="s">
        <v>1092</v>
      </c>
      <c r="D582" s="31" t="s">
        <v>14</v>
      </c>
      <c r="E582" s="32">
        <v>100000</v>
      </c>
      <c r="F582" s="32">
        <v>100000</v>
      </c>
    </row>
    <row r="583" spans="1:7" ht="16.5" thickBot="1">
      <c r="A583" s="7">
        <v>551</v>
      </c>
      <c r="B583" s="33" t="s">
        <v>1093</v>
      </c>
      <c r="C583" s="30" t="s">
        <v>1094</v>
      </c>
      <c r="D583" s="31" t="s">
        <v>14</v>
      </c>
      <c r="E583" s="34">
        <v>1955.42</v>
      </c>
      <c r="F583" s="34">
        <v>1955.42</v>
      </c>
    </row>
    <row r="584" spans="1:7" ht="16.5" thickBot="1">
      <c r="A584" s="7">
        <v>552</v>
      </c>
      <c r="B584" s="29" t="s">
        <v>1095</v>
      </c>
      <c r="C584" s="35" t="s">
        <v>1096</v>
      </c>
      <c r="D584" s="31" t="s">
        <v>14</v>
      </c>
      <c r="E584" s="32">
        <v>95000</v>
      </c>
      <c r="F584" s="32">
        <v>95000</v>
      </c>
    </row>
    <row r="585" spans="1:7" ht="16.5" thickBot="1">
      <c r="A585" s="7">
        <v>553</v>
      </c>
      <c r="B585" s="33" t="s">
        <v>1097</v>
      </c>
      <c r="C585" s="30" t="s">
        <v>1098</v>
      </c>
      <c r="D585" s="31" t="s">
        <v>14</v>
      </c>
      <c r="E585" s="34">
        <v>3402.37</v>
      </c>
      <c r="F585" s="34">
        <v>3402.37</v>
      </c>
    </row>
    <row r="586" spans="1:7" ht="16.5" thickBot="1">
      <c r="A586" s="7">
        <v>554</v>
      </c>
      <c r="B586" s="29" t="s">
        <v>1099</v>
      </c>
      <c r="C586" s="35" t="s">
        <v>1100</v>
      </c>
      <c r="D586" s="31" t="s">
        <v>14</v>
      </c>
      <c r="E586" s="32">
        <v>95000</v>
      </c>
      <c r="F586" s="32">
        <v>95000</v>
      </c>
    </row>
    <row r="587" spans="1:7" ht="16.5" thickBot="1">
      <c r="A587" s="7">
        <v>555</v>
      </c>
      <c r="B587" s="29" t="s">
        <v>1101</v>
      </c>
      <c r="C587" s="35" t="s">
        <v>1102</v>
      </c>
      <c r="D587" s="31" t="s">
        <v>14</v>
      </c>
      <c r="E587" s="32">
        <v>90000</v>
      </c>
      <c r="F587" s="32">
        <v>90000</v>
      </c>
    </row>
    <row r="588" spans="1:7" ht="16.5" thickBot="1">
      <c r="A588" s="7">
        <v>556</v>
      </c>
      <c r="B588" s="29" t="s">
        <v>1103</v>
      </c>
      <c r="C588" s="35" t="s">
        <v>1104</v>
      </c>
      <c r="D588" s="31" t="s">
        <v>14</v>
      </c>
      <c r="E588" s="32">
        <v>76114.77</v>
      </c>
      <c r="F588" s="32">
        <v>76114.77</v>
      </c>
    </row>
    <row r="589" spans="1:7" ht="16.5" thickBot="1">
      <c r="A589" s="7">
        <v>557</v>
      </c>
      <c r="B589" s="29" t="s">
        <v>1105</v>
      </c>
      <c r="C589" s="35" t="s">
        <v>1106</v>
      </c>
      <c r="D589" s="31" t="s">
        <v>14</v>
      </c>
      <c r="E589" s="32">
        <v>22500</v>
      </c>
      <c r="F589" s="32">
        <v>22500</v>
      </c>
    </row>
    <row r="590" spans="1:7" ht="16.5" thickBot="1">
      <c r="A590" s="7">
        <v>558</v>
      </c>
      <c r="B590" s="33" t="s">
        <v>1107</v>
      </c>
      <c r="C590" s="30" t="s">
        <v>1108</v>
      </c>
      <c r="D590" s="31" t="s">
        <v>14</v>
      </c>
      <c r="E590" s="34">
        <v>5580.04</v>
      </c>
      <c r="F590" s="34">
        <v>5580.04</v>
      </c>
    </row>
    <row r="591" spans="1:7" ht="16.5" thickBot="1">
      <c r="A591" s="7">
        <v>559</v>
      </c>
      <c r="B591" s="33" t="s">
        <v>1109</v>
      </c>
      <c r="C591" s="30" t="s">
        <v>1110</v>
      </c>
      <c r="D591" s="31" t="s">
        <v>14</v>
      </c>
      <c r="E591" s="34">
        <v>2926.71</v>
      </c>
      <c r="F591" s="34">
        <v>2926.71</v>
      </c>
    </row>
    <row r="592" spans="1:7" ht="16.5" thickBot="1">
      <c r="A592" s="7">
        <v>560</v>
      </c>
      <c r="B592" s="33" t="s">
        <v>1111</v>
      </c>
      <c r="C592" s="30" t="s">
        <v>1112</v>
      </c>
      <c r="D592" s="31" t="s">
        <v>14</v>
      </c>
      <c r="E592" s="34">
        <v>17406.14</v>
      </c>
      <c r="F592" s="34">
        <v>17406.14</v>
      </c>
    </row>
    <row r="593" spans="1:9" ht="16.5" thickBot="1">
      <c r="A593" s="7">
        <v>561</v>
      </c>
      <c r="B593" s="29" t="s">
        <v>1113</v>
      </c>
      <c r="C593" s="35" t="s">
        <v>1114</v>
      </c>
      <c r="D593" s="31" t="s">
        <v>14</v>
      </c>
      <c r="E593" s="32">
        <v>36000</v>
      </c>
      <c r="F593" s="32">
        <v>36000</v>
      </c>
    </row>
    <row r="594" spans="1:9" ht="16.5" thickBot="1">
      <c r="A594" s="7">
        <v>562</v>
      </c>
      <c r="B594" s="33" t="s">
        <v>1115</v>
      </c>
      <c r="C594" s="30" t="s">
        <v>1116</v>
      </c>
      <c r="D594" s="31" t="s">
        <v>14</v>
      </c>
      <c r="E594" s="34">
        <v>3664.08</v>
      </c>
      <c r="F594" s="34">
        <v>3664.08</v>
      </c>
    </row>
    <row r="595" spans="1:9" ht="16.5" thickBot="1">
      <c r="A595" s="7">
        <v>563</v>
      </c>
      <c r="B595" s="33" t="s">
        <v>1117</v>
      </c>
      <c r="C595" s="30" t="s">
        <v>1118</v>
      </c>
      <c r="D595" s="31" t="s">
        <v>14</v>
      </c>
      <c r="E595" s="34">
        <v>2114.62</v>
      </c>
      <c r="F595" s="34">
        <v>2114.62</v>
      </c>
    </row>
    <row r="596" spans="1:9" ht="16.5" thickBot="1">
      <c r="A596" s="7">
        <v>564</v>
      </c>
      <c r="B596" s="29" t="s">
        <v>1119</v>
      </c>
      <c r="C596" s="35" t="s">
        <v>1120</v>
      </c>
      <c r="D596" s="31" t="s">
        <v>14</v>
      </c>
      <c r="E596" s="32">
        <v>195000</v>
      </c>
      <c r="F596" s="32">
        <v>195000</v>
      </c>
      <c r="G596" s="11">
        <v>150000</v>
      </c>
      <c r="H596" s="11">
        <v>45000</v>
      </c>
      <c r="I596" s="21">
        <f>SUM(G596,H596)</f>
        <v>195000</v>
      </c>
    </row>
    <row r="597" spans="1:9" ht="16.5" thickBot="1">
      <c r="A597" s="7">
        <v>565</v>
      </c>
      <c r="B597" s="29" t="s">
        <v>1121</v>
      </c>
      <c r="C597" s="35" t="s">
        <v>1122</v>
      </c>
      <c r="D597" s="31" t="s">
        <v>14</v>
      </c>
      <c r="E597" s="32">
        <v>40315.699999999997</v>
      </c>
      <c r="F597" s="32">
        <v>40315.699999999997</v>
      </c>
    </row>
    <row r="598" spans="1:9" ht="16.5" thickBot="1">
      <c r="A598" s="7">
        <v>566</v>
      </c>
      <c r="B598" s="33" t="s">
        <v>1123</v>
      </c>
      <c r="C598" s="30" t="s">
        <v>1124</v>
      </c>
      <c r="D598" s="31" t="s">
        <v>14</v>
      </c>
      <c r="E598" s="34">
        <v>3489.7</v>
      </c>
      <c r="F598" s="34">
        <v>3489.7</v>
      </c>
    </row>
    <row r="599" spans="1:9" ht="16.5" thickBot="1">
      <c r="A599" s="7">
        <v>567</v>
      </c>
      <c r="B599" s="29" t="s">
        <v>1125</v>
      </c>
      <c r="C599" s="35" t="s">
        <v>1126</v>
      </c>
      <c r="D599" s="31" t="s">
        <v>14</v>
      </c>
      <c r="E599" s="32">
        <v>44180.24</v>
      </c>
      <c r="F599" s="32">
        <v>44180.24</v>
      </c>
    </row>
    <row r="600" spans="1:9" ht="16.5" thickBot="1">
      <c r="A600" s="7">
        <v>568</v>
      </c>
      <c r="B600" s="33" t="s">
        <v>1127</v>
      </c>
      <c r="C600" s="30" t="s">
        <v>1128</v>
      </c>
      <c r="D600" s="31" t="s">
        <v>14</v>
      </c>
      <c r="E600" s="34">
        <v>2331.02</v>
      </c>
      <c r="F600" s="34">
        <v>2331.02</v>
      </c>
    </row>
    <row r="601" spans="1:9">
      <c r="A601" s="7">
        <v>569</v>
      </c>
      <c r="B601" s="54" t="s">
        <v>1129</v>
      </c>
      <c r="C601" s="50" t="s">
        <v>1130</v>
      </c>
      <c r="D601" s="51" t="s">
        <v>14</v>
      </c>
      <c r="E601" s="52">
        <v>107906.95</v>
      </c>
      <c r="F601" s="57">
        <v>40000</v>
      </c>
    </row>
    <row r="602" spans="1:9">
      <c r="A602" s="7"/>
      <c r="B602" s="54" t="s">
        <v>1131</v>
      </c>
      <c r="C602" s="50"/>
      <c r="D602" s="51" t="s">
        <v>14</v>
      </c>
      <c r="E602" s="52"/>
      <c r="F602" s="57">
        <v>663.72</v>
      </c>
    </row>
    <row r="603" spans="1:9">
      <c r="A603" s="7">
        <v>570</v>
      </c>
      <c r="B603" s="33" t="s">
        <v>1132</v>
      </c>
      <c r="C603" s="30" t="s">
        <v>1133</v>
      </c>
      <c r="D603" s="31" t="s">
        <v>14</v>
      </c>
      <c r="E603" s="34">
        <v>2930.99</v>
      </c>
      <c r="F603" s="34">
        <v>2930.99</v>
      </c>
    </row>
    <row r="604" spans="1:9" ht="16.5" thickBot="1">
      <c r="A604" s="7">
        <v>571</v>
      </c>
      <c r="B604" s="33" t="s">
        <v>1134</v>
      </c>
      <c r="C604" s="30" t="s">
        <v>1135</v>
      </c>
      <c r="D604" s="31" t="s">
        <v>14</v>
      </c>
      <c r="E604" s="34">
        <v>4215.1499999999996</v>
      </c>
      <c r="F604" s="34">
        <v>4215.1499999999996</v>
      </c>
    </row>
    <row r="605" spans="1:9" ht="16.5" thickBot="1">
      <c r="A605" s="7">
        <v>572</v>
      </c>
      <c r="B605" s="33" t="s">
        <v>1136</v>
      </c>
      <c r="C605" s="30" t="s">
        <v>1137</v>
      </c>
      <c r="D605" s="31" t="s">
        <v>14</v>
      </c>
      <c r="E605" s="34">
        <v>2431.42</v>
      </c>
      <c r="F605" s="34">
        <v>2431.42</v>
      </c>
    </row>
    <row r="606" spans="1:9" ht="16.5" thickBot="1">
      <c r="A606" s="7">
        <v>573</v>
      </c>
      <c r="B606" s="29" t="s">
        <v>1138</v>
      </c>
      <c r="C606" s="35" t="s">
        <v>1139</v>
      </c>
      <c r="D606" s="31" t="s">
        <v>14</v>
      </c>
      <c r="E606" s="32">
        <v>37041.480000000003</v>
      </c>
      <c r="F606" s="32">
        <v>37041.480000000003</v>
      </c>
    </row>
    <row r="607" spans="1:9" ht="16.5" thickBot="1">
      <c r="A607" s="7">
        <v>574</v>
      </c>
      <c r="B607" s="33" t="s">
        <v>1140</v>
      </c>
      <c r="C607" s="30" t="s">
        <v>1141</v>
      </c>
      <c r="D607" s="31" t="s">
        <v>14</v>
      </c>
      <c r="E607" s="34">
        <v>3196.45</v>
      </c>
      <c r="F607" s="34">
        <v>3196.45</v>
      </c>
    </row>
    <row r="608" spans="1:9" ht="16.5" thickBot="1">
      <c r="A608" s="49">
        <v>575</v>
      </c>
      <c r="B608" s="54" t="s">
        <v>1142</v>
      </c>
      <c r="C608" s="50" t="s">
        <v>1143</v>
      </c>
      <c r="D608" s="51" t="s">
        <v>14</v>
      </c>
      <c r="E608" s="52">
        <v>40824.370000000003</v>
      </c>
      <c r="F608" s="52">
        <v>20000</v>
      </c>
      <c r="G608" s="53"/>
    </row>
    <row r="609" spans="1:6" ht="16.5" thickBot="1">
      <c r="A609" s="7">
        <v>576</v>
      </c>
      <c r="B609" s="33" t="s">
        <v>1144</v>
      </c>
      <c r="C609" s="30" t="s">
        <v>1145</v>
      </c>
      <c r="D609" s="31" t="s">
        <v>14</v>
      </c>
      <c r="E609" s="34">
        <v>2170.31</v>
      </c>
      <c r="F609" s="34">
        <v>2170.31</v>
      </c>
    </row>
    <row r="610" spans="1:6" ht="16.5" thickBot="1">
      <c r="A610" s="7">
        <v>577</v>
      </c>
      <c r="B610" s="33" t="s">
        <v>1146</v>
      </c>
      <c r="C610" s="30" t="s">
        <v>1147</v>
      </c>
      <c r="D610" s="31" t="s">
        <v>14</v>
      </c>
      <c r="E610" s="34">
        <v>16155.810000000001</v>
      </c>
      <c r="F610" s="34">
        <v>16155.810000000001</v>
      </c>
    </row>
    <row r="611" spans="1:6" ht="16.5" thickBot="1">
      <c r="A611" s="7">
        <v>578</v>
      </c>
      <c r="B611" s="33" t="s">
        <v>1148</v>
      </c>
      <c r="C611" s="30" t="s">
        <v>1149</v>
      </c>
      <c r="D611" s="31" t="s">
        <v>14</v>
      </c>
      <c r="E611" s="34">
        <v>4050.19</v>
      </c>
      <c r="F611" s="34">
        <v>4050.19</v>
      </c>
    </row>
    <row r="612" spans="1:6" ht="16.5" thickBot="1">
      <c r="A612" s="7">
        <v>579</v>
      </c>
      <c r="B612" s="29" t="s">
        <v>1150</v>
      </c>
      <c r="C612" s="35" t="s">
        <v>1151</v>
      </c>
      <c r="D612" s="31" t="s">
        <v>14</v>
      </c>
      <c r="E612" s="32">
        <v>80000</v>
      </c>
      <c r="F612" s="32">
        <v>80000</v>
      </c>
    </row>
    <row r="613" spans="1:6">
      <c r="A613" s="7">
        <v>580</v>
      </c>
      <c r="B613" s="67" t="s">
        <v>1152</v>
      </c>
      <c r="C613" s="55" t="s">
        <v>1153</v>
      </c>
      <c r="D613" s="51" t="s">
        <v>14</v>
      </c>
      <c r="E613" s="57">
        <v>5829.1699999999992</v>
      </c>
      <c r="F613" s="57">
        <v>5829.1699999999992</v>
      </c>
    </row>
    <row r="614" spans="1:6" ht="16.5" thickBot="1">
      <c r="A614" s="7">
        <v>581</v>
      </c>
      <c r="B614" s="29" t="s">
        <v>1154</v>
      </c>
      <c r="C614" s="35" t="s">
        <v>1155</v>
      </c>
      <c r="D614" s="31" t="s">
        <v>14</v>
      </c>
      <c r="E614" s="32">
        <v>120000</v>
      </c>
      <c r="F614" s="32">
        <v>120000</v>
      </c>
    </row>
    <row r="615" spans="1:6" ht="16.5" thickBot="1">
      <c r="A615" s="7">
        <v>582</v>
      </c>
      <c r="B615" s="29" t="s">
        <v>1156</v>
      </c>
      <c r="C615" s="35" t="s">
        <v>1157</v>
      </c>
      <c r="D615" s="31" t="s">
        <v>14</v>
      </c>
      <c r="E615" s="32">
        <v>81344.210000000006</v>
      </c>
      <c r="F615" s="32">
        <v>81344.210000000006</v>
      </c>
    </row>
    <row r="616" spans="1:6" ht="16.5" thickBot="1">
      <c r="A616" s="7">
        <v>583</v>
      </c>
      <c r="B616" s="33" t="s">
        <v>1158</v>
      </c>
      <c r="C616" s="30" t="s">
        <v>1159</v>
      </c>
      <c r="D616" s="31" t="s">
        <v>14</v>
      </c>
      <c r="E616" s="34">
        <v>3954.2799999999997</v>
      </c>
      <c r="F616" s="34">
        <v>3954.2799999999997</v>
      </c>
    </row>
    <row r="617" spans="1:6" ht="16.5" thickBot="1">
      <c r="A617" s="7">
        <v>584</v>
      </c>
      <c r="B617" s="33" t="s">
        <v>1160</v>
      </c>
      <c r="C617" s="30" t="s">
        <v>1161</v>
      </c>
      <c r="D617" s="31" t="s">
        <v>14</v>
      </c>
      <c r="E617" s="34">
        <v>4950.8500000000004</v>
      </c>
      <c r="F617" s="34">
        <v>4950.8500000000004</v>
      </c>
    </row>
    <row r="618" spans="1:6" ht="16.5" thickBot="1">
      <c r="A618" s="7">
        <v>585</v>
      </c>
      <c r="B618" s="29" t="s">
        <v>1162</v>
      </c>
      <c r="C618" s="35" t="s">
        <v>1163</v>
      </c>
      <c r="D618" s="31" t="s">
        <v>14</v>
      </c>
      <c r="E618" s="32">
        <v>44443.39</v>
      </c>
      <c r="F618" s="32">
        <v>44443.39</v>
      </c>
    </row>
    <row r="619" spans="1:6" ht="16.5" thickBot="1">
      <c r="A619" s="7">
        <v>586</v>
      </c>
      <c r="B619" s="29" t="s">
        <v>1164</v>
      </c>
      <c r="C619" s="35" t="s">
        <v>1165</v>
      </c>
      <c r="D619" s="31" t="s">
        <v>14</v>
      </c>
      <c r="E619" s="32">
        <v>90000</v>
      </c>
      <c r="F619" s="32">
        <v>90000</v>
      </c>
    </row>
    <row r="620" spans="1:6" ht="16.5" thickBot="1">
      <c r="A620" s="7">
        <v>587</v>
      </c>
      <c r="B620" s="33" t="s">
        <v>1166</v>
      </c>
      <c r="C620" s="30" t="s">
        <v>1167</v>
      </c>
      <c r="D620" s="31" t="s">
        <v>14</v>
      </c>
      <c r="E620" s="34">
        <v>2801.8399999999997</v>
      </c>
      <c r="F620" s="34">
        <v>2801.8399999999997</v>
      </c>
    </row>
    <row r="621" spans="1:6" ht="16.5" thickBot="1">
      <c r="A621" s="7">
        <v>588</v>
      </c>
      <c r="B621" s="33" t="s">
        <v>1168</v>
      </c>
      <c r="C621" s="30" t="s">
        <v>1169</v>
      </c>
      <c r="D621" s="31" t="s">
        <v>14</v>
      </c>
      <c r="E621" s="34">
        <v>5644.98</v>
      </c>
      <c r="F621" s="34">
        <v>5644.98</v>
      </c>
    </row>
    <row r="622" spans="1:6" ht="16.5" thickBot="1">
      <c r="A622" s="7">
        <v>589</v>
      </c>
      <c r="B622" s="33" t="s">
        <v>1170</v>
      </c>
      <c r="C622" s="30" t="s">
        <v>1171</v>
      </c>
      <c r="D622" s="31" t="s">
        <v>14</v>
      </c>
      <c r="E622" s="34">
        <v>4719.6299999999992</v>
      </c>
      <c r="F622" s="34">
        <v>4719.6299999999992</v>
      </c>
    </row>
    <row r="623" spans="1:6" ht="16.5" thickBot="1">
      <c r="A623" s="7">
        <v>590</v>
      </c>
      <c r="B623" s="33" t="s">
        <v>1172</v>
      </c>
      <c r="C623" s="30" t="s">
        <v>1173</v>
      </c>
      <c r="D623" s="31" t="s">
        <v>14</v>
      </c>
      <c r="E623" s="34">
        <v>5852.4199999999992</v>
      </c>
      <c r="F623" s="34">
        <v>5852.4199999999992</v>
      </c>
    </row>
    <row r="624" spans="1:6" ht="16.5" thickBot="1">
      <c r="A624" s="7">
        <v>591</v>
      </c>
      <c r="B624" s="29" t="s">
        <v>1174</v>
      </c>
      <c r="C624" s="35" t="s">
        <v>1175</v>
      </c>
      <c r="D624" s="31" t="s">
        <v>14</v>
      </c>
      <c r="E624" s="32">
        <v>100000</v>
      </c>
      <c r="F624" s="32">
        <v>100000</v>
      </c>
    </row>
    <row r="625" spans="1:9" ht="16.5" thickBot="1">
      <c r="A625" s="7">
        <v>592</v>
      </c>
      <c r="B625" s="33" t="s">
        <v>1176</v>
      </c>
      <c r="C625" s="30" t="s">
        <v>1177</v>
      </c>
      <c r="D625" s="31" t="s">
        <v>14</v>
      </c>
      <c r="E625" s="34">
        <v>5436.45</v>
      </c>
      <c r="F625" s="34">
        <v>5436.45</v>
      </c>
    </row>
    <row r="626" spans="1:9" ht="16.5" thickBot="1">
      <c r="A626" s="7">
        <v>593</v>
      </c>
      <c r="B626" s="33" t="s">
        <v>1178</v>
      </c>
      <c r="C626" s="30" t="s">
        <v>1179</v>
      </c>
      <c r="D626" s="31" t="s">
        <v>14</v>
      </c>
      <c r="E626" s="34">
        <v>15665.59</v>
      </c>
      <c r="F626" s="34">
        <v>15665.59</v>
      </c>
    </row>
    <row r="627" spans="1:9" ht="16.5" thickBot="1">
      <c r="A627" s="7">
        <v>594</v>
      </c>
      <c r="B627" s="29" t="s">
        <v>1180</v>
      </c>
      <c r="C627" s="35" t="s">
        <v>1181</v>
      </c>
      <c r="D627" s="31" t="s">
        <v>14</v>
      </c>
      <c r="E627" s="32">
        <v>90000</v>
      </c>
      <c r="F627" s="32">
        <v>90000</v>
      </c>
    </row>
    <row r="628" spans="1:9" ht="16.5" thickBot="1">
      <c r="A628" s="7">
        <v>595</v>
      </c>
      <c r="B628" s="33" t="s">
        <v>1182</v>
      </c>
      <c r="C628" s="30" t="s">
        <v>1183</v>
      </c>
      <c r="D628" s="31" t="s">
        <v>14</v>
      </c>
      <c r="E628" s="34">
        <v>5671.4199999999992</v>
      </c>
      <c r="F628" s="34">
        <v>5671.4199999999992</v>
      </c>
    </row>
    <row r="629" spans="1:9" ht="16.5" thickBot="1">
      <c r="A629" s="7">
        <v>596</v>
      </c>
      <c r="B629" s="33" t="s">
        <v>1184</v>
      </c>
      <c r="C629" s="30" t="s">
        <v>1185</v>
      </c>
      <c r="D629" s="31" t="s">
        <v>14</v>
      </c>
      <c r="E629" s="34">
        <v>13845.06</v>
      </c>
      <c r="F629" s="34">
        <v>13845.06</v>
      </c>
    </row>
    <row r="630" spans="1:9" ht="16.5" thickBot="1">
      <c r="A630" s="7">
        <v>597</v>
      </c>
      <c r="B630" s="29" t="s">
        <v>1186</v>
      </c>
      <c r="C630" s="35" t="s">
        <v>1187</v>
      </c>
      <c r="D630" s="31" t="s">
        <v>14</v>
      </c>
      <c r="E630" s="32">
        <v>70000</v>
      </c>
      <c r="F630" s="32">
        <v>70000</v>
      </c>
    </row>
    <row r="631" spans="1:9" ht="16.5" thickBot="1">
      <c r="A631" s="7">
        <v>598</v>
      </c>
      <c r="B631" s="33" t="s">
        <v>1188</v>
      </c>
      <c r="C631" s="30" t="s">
        <v>1189</v>
      </c>
      <c r="D631" s="31" t="s">
        <v>14</v>
      </c>
      <c r="E631" s="34">
        <v>13268.87</v>
      </c>
      <c r="F631" s="34">
        <v>13268.87</v>
      </c>
    </row>
    <row r="632" spans="1:9" ht="16.5" thickBot="1">
      <c r="A632" s="7">
        <v>599</v>
      </c>
      <c r="B632" s="29" t="s">
        <v>1190</v>
      </c>
      <c r="C632" s="35" t="s">
        <v>1191</v>
      </c>
      <c r="D632" s="31" t="s">
        <v>14</v>
      </c>
      <c r="E632" s="32">
        <v>120000</v>
      </c>
      <c r="F632" s="32">
        <v>120000</v>
      </c>
    </row>
    <row r="633" spans="1:9">
      <c r="A633" s="49">
        <v>600</v>
      </c>
      <c r="B633" s="54" t="s">
        <v>1192</v>
      </c>
      <c r="C633" s="50" t="s">
        <v>1193</v>
      </c>
      <c r="D633" s="51" t="s">
        <v>14</v>
      </c>
      <c r="E633" s="52">
        <v>100000</v>
      </c>
      <c r="F633" s="52">
        <v>30000</v>
      </c>
      <c r="G633" s="53"/>
    </row>
    <row r="634" spans="1:9" ht="16.5" thickBot="1">
      <c r="A634" s="7">
        <v>601</v>
      </c>
      <c r="B634" s="33" t="s">
        <v>1194</v>
      </c>
      <c r="C634" s="30" t="s">
        <v>1195</v>
      </c>
      <c r="D634" s="31" t="s">
        <v>14</v>
      </c>
      <c r="E634" s="34">
        <v>1507.14</v>
      </c>
      <c r="F634" s="34">
        <v>1507.14</v>
      </c>
    </row>
    <row r="635" spans="1:9" ht="16.5" thickBot="1">
      <c r="A635" s="7">
        <v>602</v>
      </c>
      <c r="B635" s="29" t="s">
        <v>1196</v>
      </c>
      <c r="C635" s="35" t="s">
        <v>1197</v>
      </c>
      <c r="D635" s="31" t="s">
        <v>14</v>
      </c>
      <c r="E635" s="32">
        <v>139028.88</v>
      </c>
      <c r="F635" s="32">
        <v>139028.88</v>
      </c>
      <c r="G635" s="11">
        <v>115000</v>
      </c>
      <c r="H635" s="11">
        <v>24028.880000000001</v>
      </c>
      <c r="I635" s="21">
        <f>SUM(G635,H635)</f>
        <v>139028.88</v>
      </c>
    </row>
    <row r="636" spans="1:9" ht="16.5" thickBot="1">
      <c r="A636" s="7">
        <v>603</v>
      </c>
      <c r="B636" s="33" t="s">
        <v>1198</v>
      </c>
      <c r="C636" s="30" t="s">
        <v>1199</v>
      </c>
      <c r="D636" s="31" t="s">
        <v>14</v>
      </c>
      <c r="E636" s="34">
        <v>2847.34</v>
      </c>
      <c r="F636" s="34">
        <v>2847.34</v>
      </c>
    </row>
    <row r="637" spans="1:9" ht="16.5" thickBot="1">
      <c r="A637" s="7">
        <v>604</v>
      </c>
      <c r="B637" s="29" t="s">
        <v>1200</v>
      </c>
      <c r="C637" s="35" t="s">
        <v>1201</v>
      </c>
      <c r="D637" s="31" t="s">
        <v>14</v>
      </c>
      <c r="E637" s="32">
        <v>100099</v>
      </c>
      <c r="F637" s="32">
        <v>100099</v>
      </c>
      <c r="G637" s="11">
        <v>96007.54</v>
      </c>
      <c r="H637" s="10">
        <v>4091.46</v>
      </c>
      <c r="I637" s="21">
        <f>SUM(G637,H637)</f>
        <v>100099</v>
      </c>
    </row>
    <row r="638" spans="1:9" ht="16.5" thickBot="1">
      <c r="A638" s="7">
        <v>605</v>
      </c>
      <c r="B638" s="33" t="s">
        <v>1202</v>
      </c>
      <c r="C638" s="30" t="s">
        <v>1203</v>
      </c>
      <c r="D638" s="31" t="s">
        <v>14</v>
      </c>
      <c r="E638" s="34">
        <v>3262.5499999999997</v>
      </c>
      <c r="F638" s="34">
        <v>3262.5499999999997</v>
      </c>
    </row>
    <row r="639" spans="1:9" ht="16.5" thickBot="1">
      <c r="A639" s="7">
        <v>606</v>
      </c>
      <c r="B639" s="33" t="s">
        <v>1204</v>
      </c>
      <c r="C639" s="30" t="s">
        <v>1205</v>
      </c>
      <c r="D639" s="31" t="s">
        <v>14</v>
      </c>
      <c r="E639" s="34">
        <v>1805.83</v>
      </c>
      <c r="F639" s="34">
        <v>1805.83</v>
      </c>
    </row>
    <row r="640" spans="1:9" ht="16.5" thickBot="1">
      <c r="A640" s="7">
        <v>607</v>
      </c>
      <c r="B640" s="33" t="s">
        <v>1206</v>
      </c>
      <c r="C640" s="30" t="s">
        <v>1207</v>
      </c>
      <c r="D640" s="31" t="s">
        <v>14</v>
      </c>
      <c r="E640" s="34">
        <v>3494.7599999999998</v>
      </c>
      <c r="F640" s="34">
        <v>3494.7599999999998</v>
      </c>
    </row>
    <row r="641" spans="1:7" ht="16.5" thickBot="1">
      <c r="A641" s="7">
        <v>608</v>
      </c>
      <c r="B641" s="29" t="s">
        <v>1208</v>
      </c>
      <c r="C641" s="35" t="s">
        <v>1209</v>
      </c>
      <c r="D641" s="31" t="s">
        <v>14</v>
      </c>
      <c r="E641" s="32">
        <v>66991.56</v>
      </c>
      <c r="F641" s="32">
        <v>66991.56</v>
      </c>
    </row>
    <row r="642" spans="1:7" ht="16.5" thickBot="1">
      <c r="A642" s="7">
        <v>609</v>
      </c>
      <c r="B642" s="29" t="s">
        <v>1210</v>
      </c>
      <c r="C642" s="35" t="s">
        <v>1211</v>
      </c>
      <c r="D642" s="31" t="s">
        <v>14</v>
      </c>
      <c r="E642" s="32">
        <v>80000</v>
      </c>
      <c r="F642" s="32">
        <v>80000</v>
      </c>
    </row>
    <row r="643" spans="1:7" ht="16.5" thickBot="1">
      <c r="A643" s="7">
        <v>610</v>
      </c>
      <c r="B643" s="33" t="s">
        <v>1212</v>
      </c>
      <c r="C643" s="30" t="s">
        <v>1213</v>
      </c>
      <c r="D643" s="31" t="s">
        <v>14</v>
      </c>
      <c r="E643" s="34">
        <v>5081.9399999999996</v>
      </c>
      <c r="F643" s="34">
        <v>5081.9399999999996</v>
      </c>
    </row>
    <row r="644" spans="1:7" ht="16.5" thickBot="1">
      <c r="A644" s="7">
        <v>611</v>
      </c>
      <c r="B644" s="33" t="s">
        <v>1214</v>
      </c>
      <c r="C644" s="30" t="s">
        <v>1215</v>
      </c>
      <c r="D644" s="31" t="s">
        <v>14</v>
      </c>
      <c r="E644" s="34">
        <v>2066.21</v>
      </c>
      <c r="F644" s="34">
        <v>2066.21</v>
      </c>
    </row>
    <row r="645" spans="1:7" ht="16.5" thickBot="1">
      <c r="A645" s="7">
        <v>612</v>
      </c>
      <c r="B645" s="29" t="s">
        <v>1216</v>
      </c>
      <c r="C645" s="35" t="s">
        <v>1217</v>
      </c>
      <c r="D645" s="31" t="s">
        <v>14</v>
      </c>
      <c r="E645" s="32">
        <v>6400</v>
      </c>
      <c r="F645" s="32">
        <v>6400</v>
      </c>
    </row>
    <row r="646" spans="1:7" ht="16.5" thickBot="1">
      <c r="A646" s="7">
        <v>613</v>
      </c>
      <c r="B646" s="33" t="s">
        <v>1218</v>
      </c>
      <c r="C646" s="30" t="s">
        <v>1219</v>
      </c>
      <c r="D646" s="31" t="s">
        <v>14</v>
      </c>
      <c r="E646" s="34">
        <v>12445.58</v>
      </c>
      <c r="F646" s="34">
        <v>12445.58</v>
      </c>
    </row>
    <row r="647" spans="1:7">
      <c r="A647" s="49">
        <v>614</v>
      </c>
      <c r="B647" s="54" t="s">
        <v>1220</v>
      </c>
      <c r="C647" s="50" t="s">
        <v>1221</v>
      </c>
      <c r="D647" s="51" t="s">
        <v>14</v>
      </c>
      <c r="E647" s="52">
        <v>50000</v>
      </c>
      <c r="F647" s="52">
        <v>7000</v>
      </c>
      <c r="G647" s="53"/>
    </row>
    <row r="648" spans="1:7" ht="16.5" thickBot="1">
      <c r="A648" s="7">
        <v>615</v>
      </c>
      <c r="B648" s="33" t="s">
        <v>1222</v>
      </c>
      <c r="C648" s="30" t="s">
        <v>1223</v>
      </c>
      <c r="D648" s="31" t="s">
        <v>14</v>
      </c>
      <c r="E648" s="34">
        <v>3075.55</v>
      </c>
      <c r="F648" s="34">
        <v>3075.55</v>
      </c>
    </row>
    <row r="649" spans="1:7" ht="16.5" thickBot="1">
      <c r="A649" s="7">
        <v>616</v>
      </c>
      <c r="B649" s="33" t="s">
        <v>1224</v>
      </c>
      <c r="C649" s="30" t="s">
        <v>1225</v>
      </c>
      <c r="D649" s="31" t="s">
        <v>14</v>
      </c>
      <c r="E649" s="34">
        <v>5821.45</v>
      </c>
      <c r="F649" s="34">
        <v>5821.45</v>
      </c>
    </row>
    <row r="650" spans="1:7" ht="16.5" thickBot="1">
      <c r="A650" s="7">
        <v>617</v>
      </c>
      <c r="B650" s="29" t="s">
        <v>1226</v>
      </c>
      <c r="C650" s="35" t="s">
        <v>1227</v>
      </c>
      <c r="D650" s="31" t="s">
        <v>14</v>
      </c>
      <c r="E650" s="32">
        <v>120000</v>
      </c>
      <c r="F650" s="32">
        <v>120000</v>
      </c>
    </row>
    <row r="651" spans="1:7" ht="16.5" thickBot="1">
      <c r="A651" s="7">
        <v>618</v>
      </c>
      <c r="B651" s="33" t="s">
        <v>1228</v>
      </c>
      <c r="C651" s="30" t="s">
        <v>1229</v>
      </c>
      <c r="D651" s="31" t="s">
        <v>14</v>
      </c>
      <c r="E651" s="34">
        <v>4294.2700000000004</v>
      </c>
      <c r="F651" s="34">
        <v>4294.2700000000004</v>
      </c>
    </row>
    <row r="652" spans="1:7" ht="16.5" thickBot="1">
      <c r="A652" s="7">
        <v>619</v>
      </c>
      <c r="B652" s="29" t="s">
        <v>1230</v>
      </c>
      <c r="C652" s="35" t="s">
        <v>1231</v>
      </c>
      <c r="D652" s="31" t="s">
        <v>14</v>
      </c>
      <c r="E652" s="32">
        <v>50000</v>
      </c>
      <c r="F652" s="32">
        <v>50000</v>
      </c>
    </row>
    <row r="653" spans="1:7">
      <c r="A653" s="7">
        <v>620</v>
      </c>
      <c r="B653" s="54" t="s">
        <v>1232</v>
      </c>
      <c r="C653" s="50" t="s">
        <v>1233</v>
      </c>
      <c r="D653" s="51" t="s">
        <v>14</v>
      </c>
      <c r="E653" s="52">
        <v>26554.12</v>
      </c>
      <c r="F653" s="52">
        <v>2500</v>
      </c>
    </row>
    <row r="654" spans="1:7" ht="16.5" thickBot="1">
      <c r="A654" s="7">
        <v>621</v>
      </c>
      <c r="B654" s="33" t="s">
        <v>1234</v>
      </c>
      <c r="C654" s="30" t="s">
        <v>1235</v>
      </c>
      <c r="D654" s="31" t="s">
        <v>14</v>
      </c>
      <c r="E654" s="34">
        <v>4945.53</v>
      </c>
      <c r="F654" s="34">
        <v>4945.53</v>
      </c>
    </row>
    <row r="655" spans="1:7" ht="16.5" thickBot="1">
      <c r="A655" s="7">
        <v>622</v>
      </c>
      <c r="B655" s="33" t="s">
        <v>1236</v>
      </c>
      <c r="C655" s="30" t="s">
        <v>1237</v>
      </c>
      <c r="D655" s="31" t="s">
        <v>14</v>
      </c>
      <c r="E655" s="34">
        <v>1538.5300000000002</v>
      </c>
      <c r="F655" s="34">
        <v>1538.5300000000002</v>
      </c>
    </row>
    <row r="656" spans="1:7" ht="16.5" thickBot="1">
      <c r="A656" s="7">
        <v>623</v>
      </c>
      <c r="B656" s="29" t="s">
        <v>1238</v>
      </c>
      <c r="C656" s="35" t="s">
        <v>1239</v>
      </c>
      <c r="D656" s="31" t="s">
        <v>14</v>
      </c>
      <c r="E656" s="32">
        <v>36650.629999999997</v>
      </c>
      <c r="F656" s="32">
        <v>36650.629999999997</v>
      </c>
    </row>
    <row r="657" spans="1:7" ht="16.5" thickBot="1">
      <c r="A657" s="7">
        <v>624</v>
      </c>
      <c r="B657" s="29" t="s">
        <v>1240</v>
      </c>
      <c r="C657" s="35" t="s">
        <v>65</v>
      </c>
      <c r="D657" s="31" t="s">
        <v>14</v>
      </c>
      <c r="E657" s="32">
        <v>30000</v>
      </c>
      <c r="F657" s="32">
        <v>30000</v>
      </c>
    </row>
    <row r="658" spans="1:7" ht="16.5" thickBot="1">
      <c r="A658" s="7">
        <v>625</v>
      </c>
      <c r="B658" s="29" t="s">
        <v>1241</v>
      </c>
      <c r="C658" s="35" t="s">
        <v>1242</v>
      </c>
      <c r="D658" s="31" t="s">
        <v>14</v>
      </c>
      <c r="E658" s="32">
        <v>12000</v>
      </c>
      <c r="F658" s="32">
        <v>12000</v>
      </c>
    </row>
    <row r="659" spans="1:7" ht="16.5" thickBot="1">
      <c r="A659" s="7">
        <v>626</v>
      </c>
      <c r="B659" s="29" t="s">
        <v>1243</v>
      </c>
      <c r="C659" s="35" t="s">
        <v>1244</v>
      </c>
      <c r="D659" s="31" t="s">
        <v>14</v>
      </c>
      <c r="E659" s="32">
        <v>77295.22</v>
      </c>
      <c r="F659" s="32">
        <v>77295.22</v>
      </c>
    </row>
    <row r="660" spans="1:7" ht="16.5" thickBot="1">
      <c r="A660" s="7">
        <v>627</v>
      </c>
      <c r="B660" s="29" t="s">
        <v>1245</v>
      </c>
      <c r="C660" s="35" t="s">
        <v>65</v>
      </c>
      <c r="D660" s="31" t="s">
        <v>14</v>
      </c>
      <c r="E660" s="32">
        <v>21000</v>
      </c>
      <c r="F660" s="32">
        <v>21000</v>
      </c>
    </row>
    <row r="661" spans="1:7" ht="16.5" thickBot="1">
      <c r="A661" s="7">
        <v>628</v>
      </c>
      <c r="B661" s="33" t="s">
        <v>1246</v>
      </c>
      <c r="C661" s="30" t="s">
        <v>1247</v>
      </c>
      <c r="D661" s="31" t="s">
        <v>14</v>
      </c>
      <c r="E661" s="34">
        <v>2380.8900000000003</v>
      </c>
      <c r="F661" s="34">
        <v>2380.8900000000003</v>
      </c>
    </row>
    <row r="662" spans="1:7" ht="16.5" thickBot="1">
      <c r="A662" s="7">
        <v>629</v>
      </c>
      <c r="B662" s="33" t="s">
        <v>1248</v>
      </c>
      <c r="C662" s="30" t="s">
        <v>1249</v>
      </c>
      <c r="D662" s="31" t="s">
        <v>14</v>
      </c>
      <c r="E662" s="34">
        <v>4130.3899999999994</v>
      </c>
      <c r="F662" s="34">
        <v>4130.3899999999994</v>
      </c>
    </row>
    <row r="663" spans="1:7" ht="16.5" thickBot="1">
      <c r="A663" s="7">
        <v>630</v>
      </c>
      <c r="B663" s="33" t="s">
        <v>1250</v>
      </c>
      <c r="C663" s="30" t="s">
        <v>1251</v>
      </c>
      <c r="D663" s="31" t="s">
        <v>14</v>
      </c>
      <c r="E663" s="34">
        <v>2786.1</v>
      </c>
      <c r="F663" s="34">
        <v>2786.1</v>
      </c>
    </row>
    <row r="664" spans="1:7" ht="16.5" thickBot="1">
      <c r="A664" s="7">
        <v>631</v>
      </c>
      <c r="B664" s="33" t="s">
        <v>1252</v>
      </c>
      <c r="C664" s="30" t="s">
        <v>1253</v>
      </c>
      <c r="D664" s="31" t="s">
        <v>14</v>
      </c>
      <c r="E664" s="34">
        <v>1716.57</v>
      </c>
      <c r="F664" s="34">
        <v>1716.57</v>
      </c>
    </row>
    <row r="665" spans="1:7" ht="16.5" thickBot="1">
      <c r="A665" s="7">
        <v>632</v>
      </c>
      <c r="B665" s="33" t="s">
        <v>1254</v>
      </c>
      <c r="C665" s="30" t="s">
        <v>1255</v>
      </c>
      <c r="D665" s="31" t="s">
        <v>14</v>
      </c>
      <c r="E665" s="34">
        <v>5360.34</v>
      </c>
      <c r="F665" s="34">
        <v>5360.34</v>
      </c>
    </row>
    <row r="666" spans="1:7" ht="16.5" thickBot="1">
      <c r="A666" s="7">
        <v>633</v>
      </c>
      <c r="B666" s="33" t="s">
        <v>1256</v>
      </c>
      <c r="C666" s="30" t="s">
        <v>1257</v>
      </c>
      <c r="D666" s="31" t="s">
        <v>14</v>
      </c>
      <c r="E666" s="34">
        <v>8653.27</v>
      </c>
      <c r="F666" s="34">
        <v>8653.27</v>
      </c>
    </row>
    <row r="667" spans="1:7" ht="16.5" thickBot="1">
      <c r="A667" s="7">
        <v>634</v>
      </c>
      <c r="B667" s="33" t="s">
        <v>1258</v>
      </c>
      <c r="C667" s="30" t="s">
        <v>1259</v>
      </c>
      <c r="D667" s="31" t="s">
        <v>14</v>
      </c>
      <c r="E667" s="34">
        <v>2982.7799999999997</v>
      </c>
      <c r="F667" s="34">
        <v>2982.7799999999997</v>
      </c>
    </row>
    <row r="668" spans="1:7" ht="16.5" thickBot="1">
      <c r="A668" s="7">
        <v>635</v>
      </c>
      <c r="B668" s="29" t="s">
        <v>1260</v>
      </c>
      <c r="C668" s="35" t="s">
        <v>1261</v>
      </c>
      <c r="D668" s="31" t="s">
        <v>14</v>
      </c>
      <c r="E668" s="32">
        <v>9000</v>
      </c>
      <c r="F668" s="32">
        <v>9000</v>
      </c>
    </row>
    <row r="669" spans="1:7" ht="16.5" thickBot="1">
      <c r="A669" s="7">
        <v>636</v>
      </c>
      <c r="B669" s="29" t="s">
        <v>1262</v>
      </c>
      <c r="C669" s="35" t="s">
        <v>1263</v>
      </c>
      <c r="D669" s="31" t="s">
        <v>14</v>
      </c>
      <c r="E669" s="32">
        <v>41583.019999999997</v>
      </c>
      <c r="F669" s="32">
        <v>41583.019999999997</v>
      </c>
    </row>
    <row r="670" spans="1:7" ht="16.5" thickBot="1">
      <c r="A670" s="7">
        <v>637</v>
      </c>
      <c r="B670" s="29" t="s">
        <v>1264</v>
      </c>
      <c r="C670" s="35" t="s">
        <v>1265</v>
      </c>
      <c r="D670" s="31" t="s">
        <v>14</v>
      </c>
      <c r="E670" s="32">
        <v>15390.94</v>
      </c>
      <c r="F670" s="32">
        <v>15390.94</v>
      </c>
    </row>
    <row r="671" spans="1:7">
      <c r="A671" s="49">
        <v>638</v>
      </c>
      <c r="B671" s="54" t="s">
        <v>1266</v>
      </c>
      <c r="C671" s="50" t="s">
        <v>1267</v>
      </c>
      <c r="D671" s="51" t="s">
        <v>14</v>
      </c>
      <c r="E671" s="52">
        <v>52342.58</v>
      </c>
      <c r="F671" s="52">
        <v>14000</v>
      </c>
      <c r="G671" s="53"/>
    </row>
    <row r="672" spans="1:7" ht="16.5" thickBot="1">
      <c r="A672" s="7">
        <v>639</v>
      </c>
      <c r="B672" s="29" t="s">
        <v>1268</v>
      </c>
      <c r="C672" s="35" t="s">
        <v>1269</v>
      </c>
      <c r="D672" s="31" t="s">
        <v>14</v>
      </c>
      <c r="E672" s="32">
        <v>18955.28</v>
      </c>
      <c r="F672" s="32">
        <v>18955.28</v>
      </c>
    </row>
    <row r="673" spans="1:7" ht="16.5" thickBot="1">
      <c r="A673" s="7">
        <v>640</v>
      </c>
      <c r="B673" s="29" t="s">
        <v>1270</v>
      </c>
      <c r="C673" s="35" t="s">
        <v>1271</v>
      </c>
      <c r="D673" s="31" t="s">
        <v>14</v>
      </c>
      <c r="E673" s="32">
        <v>58500</v>
      </c>
      <c r="F673" s="32">
        <v>58500</v>
      </c>
    </row>
    <row r="674" spans="1:7" ht="16.5" thickBot="1">
      <c r="A674" s="7">
        <v>641</v>
      </c>
      <c r="B674" s="33" t="s">
        <v>1272</v>
      </c>
      <c r="C674" s="30" t="s">
        <v>1273</v>
      </c>
      <c r="D674" s="31" t="s">
        <v>14</v>
      </c>
      <c r="E674" s="34">
        <v>8482.7199999999993</v>
      </c>
      <c r="F674" s="34">
        <v>8482.7199999999993</v>
      </c>
    </row>
    <row r="675" spans="1:7" ht="16.5" thickBot="1">
      <c r="A675" s="7">
        <v>642</v>
      </c>
      <c r="B675" s="29" t="s">
        <v>1274</v>
      </c>
      <c r="C675" s="35" t="s">
        <v>65</v>
      </c>
      <c r="D675" s="31" t="s">
        <v>14</v>
      </c>
      <c r="E675" s="32">
        <v>15750</v>
      </c>
      <c r="F675" s="32">
        <v>12750</v>
      </c>
    </row>
    <row r="676" spans="1:7" ht="16.5" thickBot="1">
      <c r="A676" s="7">
        <v>643</v>
      </c>
      <c r="B676" s="33" t="s">
        <v>1275</v>
      </c>
      <c r="C676" s="30" t="s">
        <v>1276</v>
      </c>
      <c r="D676" s="31" t="s">
        <v>14</v>
      </c>
      <c r="E676" s="34">
        <v>5112.63</v>
      </c>
      <c r="F676" s="34">
        <v>5112.63</v>
      </c>
    </row>
    <row r="677" spans="1:7" ht="16.5" thickBot="1">
      <c r="A677" s="49">
        <v>644</v>
      </c>
      <c r="B677" s="54" t="s">
        <v>1277</v>
      </c>
      <c r="C677" s="50" t="s">
        <v>1278</v>
      </c>
      <c r="D677" s="51" t="s">
        <v>14</v>
      </c>
      <c r="E677" s="52">
        <v>80000</v>
      </c>
      <c r="F677" s="52">
        <v>30000</v>
      </c>
      <c r="G677" s="53"/>
    </row>
    <row r="678" spans="1:7" ht="16.5" thickBot="1">
      <c r="A678" s="7">
        <v>645</v>
      </c>
      <c r="B678" s="33" t="s">
        <v>1279</v>
      </c>
      <c r="C678" s="30" t="s">
        <v>1280</v>
      </c>
      <c r="D678" s="31" t="s">
        <v>14</v>
      </c>
      <c r="E678" s="34">
        <v>4503.87</v>
      </c>
      <c r="F678" s="34">
        <v>4503.87</v>
      </c>
    </row>
    <row r="679" spans="1:7" ht="16.5" thickBot="1">
      <c r="A679" s="7">
        <v>646</v>
      </c>
      <c r="B679" s="29" t="s">
        <v>1281</v>
      </c>
      <c r="C679" s="35" t="s">
        <v>1282</v>
      </c>
      <c r="D679" s="31" t="s">
        <v>14</v>
      </c>
      <c r="E679" s="32">
        <v>36776.67</v>
      </c>
      <c r="F679" s="32">
        <v>36776.67</v>
      </c>
    </row>
    <row r="680" spans="1:7">
      <c r="A680" s="7">
        <v>647</v>
      </c>
      <c r="B680" s="29" t="s">
        <v>1283</v>
      </c>
      <c r="C680" s="35" t="s">
        <v>1284</v>
      </c>
      <c r="D680" s="31" t="s">
        <v>14</v>
      </c>
      <c r="E680" s="32">
        <v>44681.55</v>
      </c>
      <c r="F680" s="32">
        <v>44681.55</v>
      </c>
    </row>
    <row r="681" spans="1:7">
      <c r="A681" s="49"/>
      <c r="B681" s="54" t="s">
        <v>1285</v>
      </c>
      <c r="C681" s="50"/>
      <c r="D681" s="51" t="s">
        <v>14</v>
      </c>
      <c r="E681" s="52"/>
      <c r="F681" s="52">
        <v>35000</v>
      </c>
      <c r="G681" s="53"/>
    </row>
    <row r="682" spans="1:7">
      <c r="A682" s="7">
        <v>648</v>
      </c>
      <c r="B682" s="54" t="s">
        <v>1286</v>
      </c>
      <c r="C682" s="50" t="s">
        <v>1287</v>
      </c>
      <c r="D682" s="51" t="s">
        <v>14</v>
      </c>
      <c r="E682" s="52">
        <v>45249.75</v>
      </c>
      <c r="F682" s="52">
        <v>12000</v>
      </c>
    </row>
    <row r="683" spans="1:7" ht="16.5" thickBot="1">
      <c r="A683" s="7">
        <v>649</v>
      </c>
      <c r="B683" s="33" t="s">
        <v>1288</v>
      </c>
      <c r="C683" s="30" t="s">
        <v>1289</v>
      </c>
      <c r="D683" s="31" t="s">
        <v>14</v>
      </c>
      <c r="E683" s="34">
        <v>3447.03</v>
      </c>
      <c r="F683" s="34">
        <v>3447.03</v>
      </c>
    </row>
    <row r="684" spans="1:7" ht="16.5" thickBot="1">
      <c r="A684" s="7">
        <v>650</v>
      </c>
      <c r="B684" s="33" t="s">
        <v>1290</v>
      </c>
      <c r="C684" s="30" t="s">
        <v>1291</v>
      </c>
      <c r="D684" s="31" t="s">
        <v>14</v>
      </c>
      <c r="E684" s="34">
        <v>1976.29</v>
      </c>
      <c r="F684" s="34">
        <v>1976.29</v>
      </c>
    </row>
    <row r="685" spans="1:7" ht="16.5" thickBot="1">
      <c r="A685" s="7">
        <v>651</v>
      </c>
      <c r="B685" s="29" t="s">
        <v>1292</v>
      </c>
      <c r="C685" s="35" t="s">
        <v>1293</v>
      </c>
      <c r="D685" s="31" t="s">
        <v>14</v>
      </c>
      <c r="E685" s="32">
        <v>120000</v>
      </c>
      <c r="F685" s="32">
        <v>120000</v>
      </c>
    </row>
    <row r="686" spans="1:7" ht="16.5" thickBot="1">
      <c r="A686" s="7">
        <v>652</v>
      </c>
      <c r="B686" s="29" t="s">
        <v>1294</v>
      </c>
      <c r="C686" s="35" t="s">
        <v>65</v>
      </c>
      <c r="D686" s="31" t="s">
        <v>14</v>
      </c>
      <c r="E686" s="32">
        <v>30000</v>
      </c>
      <c r="F686" s="32">
        <v>21250</v>
      </c>
    </row>
    <row r="687" spans="1:7" ht="16.5" thickBot="1">
      <c r="A687" s="7">
        <v>653</v>
      </c>
      <c r="B687" s="29" t="s">
        <v>1295</v>
      </c>
      <c r="C687" s="35" t="s">
        <v>1296</v>
      </c>
      <c r="D687" s="31" t="s">
        <v>14</v>
      </c>
      <c r="E687" s="32">
        <v>100000</v>
      </c>
      <c r="F687" s="32">
        <v>100000</v>
      </c>
    </row>
    <row r="688" spans="1:7" ht="16.5" thickBot="1">
      <c r="A688" s="7">
        <v>654</v>
      </c>
      <c r="B688" s="29" t="s">
        <v>1297</v>
      </c>
      <c r="C688" s="35" t="s">
        <v>1298</v>
      </c>
      <c r="D688" s="31" t="s">
        <v>14</v>
      </c>
      <c r="E688" s="32">
        <v>50000</v>
      </c>
      <c r="F688" s="32">
        <v>50000</v>
      </c>
    </row>
    <row r="689" spans="1:9" ht="16.5" thickBot="1">
      <c r="A689" s="7">
        <v>655</v>
      </c>
      <c r="B689" s="33" t="s">
        <v>1299</v>
      </c>
      <c r="C689" s="30" t="s">
        <v>1300</v>
      </c>
      <c r="D689" s="31" t="s">
        <v>14</v>
      </c>
      <c r="E689" s="34">
        <v>1735.62</v>
      </c>
      <c r="F689" s="34">
        <v>1735.62</v>
      </c>
    </row>
    <row r="690" spans="1:9" ht="16.5" thickBot="1">
      <c r="A690" s="49">
        <v>656</v>
      </c>
      <c r="B690" s="54" t="s">
        <v>1301</v>
      </c>
      <c r="C690" s="50" t="s">
        <v>1302</v>
      </c>
      <c r="D690" s="51" t="s">
        <v>14</v>
      </c>
      <c r="E690" s="52">
        <v>75151.009999999995</v>
      </c>
      <c r="F690" s="52">
        <v>15000</v>
      </c>
      <c r="G690" s="62">
        <v>75000</v>
      </c>
      <c r="H690" s="62">
        <v>151.01</v>
      </c>
      <c r="I690" s="21">
        <f>SUM(G690,H690)</f>
        <v>75151.009999999995</v>
      </c>
    </row>
    <row r="691" spans="1:9" ht="16.5" thickBot="1">
      <c r="A691" s="7">
        <v>657</v>
      </c>
      <c r="B691" s="33" t="s">
        <v>1303</v>
      </c>
      <c r="C691" s="30" t="s">
        <v>1304</v>
      </c>
      <c r="D691" s="31" t="s">
        <v>14</v>
      </c>
      <c r="E691" s="34">
        <v>3073.54</v>
      </c>
      <c r="F691" s="34">
        <v>3073.54</v>
      </c>
    </row>
    <row r="692" spans="1:9" ht="16.5" thickBot="1">
      <c r="A692" s="7">
        <v>658</v>
      </c>
      <c r="B692" s="29" t="s">
        <v>1305</v>
      </c>
      <c r="C692" s="35" t="s">
        <v>65</v>
      </c>
      <c r="D692" s="31" t="s">
        <v>14</v>
      </c>
      <c r="E692" s="32">
        <v>14400</v>
      </c>
      <c r="F692" s="32">
        <v>14400</v>
      </c>
    </row>
    <row r="693" spans="1:9" ht="16.5" thickBot="1">
      <c r="A693" s="7">
        <v>659</v>
      </c>
      <c r="B693" s="33" t="s">
        <v>1306</v>
      </c>
      <c r="C693" s="30" t="s">
        <v>1307</v>
      </c>
      <c r="D693" s="31" t="s">
        <v>14</v>
      </c>
      <c r="E693" s="34">
        <v>2160.5299999999997</v>
      </c>
      <c r="F693" s="34">
        <v>2160.5299999999997</v>
      </c>
    </row>
    <row r="694" spans="1:9" ht="16.5" thickBot="1">
      <c r="A694" s="7">
        <v>660</v>
      </c>
      <c r="B694" s="33" t="s">
        <v>1308</v>
      </c>
      <c r="C694" s="30" t="s">
        <v>1309</v>
      </c>
      <c r="D694" s="31" t="s">
        <v>14</v>
      </c>
      <c r="E694" s="34">
        <v>4924.08</v>
      </c>
      <c r="F694" s="34">
        <v>4924.08</v>
      </c>
    </row>
    <row r="695" spans="1:9" ht="16.5" thickBot="1">
      <c r="A695" s="7">
        <v>661</v>
      </c>
      <c r="B695" s="33" t="s">
        <v>1310</v>
      </c>
      <c r="C695" s="30" t="s">
        <v>1311</v>
      </c>
      <c r="D695" s="31" t="s">
        <v>14</v>
      </c>
      <c r="E695" s="34">
        <v>3688.22</v>
      </c>
      <c r="F695" s="34">
        <v>3688.22</v>
      </c>
    </row>
    <row r="696" spans="1:9" ht="16.5" thickBot="1">
      <c r="A696" s="7">
        <v>662</v>
      </c>
      <c r="B696" s="33" t="s">
        <v>1312</v>
      </c>
      <c r="C696" s="30" t="s">
        <v>1313</v>
      </c>
      <c r="D696" s="31" t="s">
        <v>14</v>
      </c>
      <c r="E696" s="34">
        <v>2639.5299999999997</v>
      </c>
      <c r="F696" s="34">
        <v>2639.5299999999997</v>
      </c>
    </row>
    <row r="697" spans="1:9" ht="16.5" thickBot="1">
      <c r="A697" s="7">
        <v>663</v>
      </c>
      <c r="B697" s="33" t="s">
        <v>1314</v>
      </c>
      <c r="C697" s="30" t="s">
        <v>1315</v>
      </c>
      <c r="D697" s="31" t="s">
        <v>14</v>
      </c>
      <c r="E697" s="34">
        <v>3027.93</v>
      </c>
      <c r="F697" s="34">
        <v>3027.93</v>
      </c>
    </row>
    <row r="698" spans="1:9" ht="16.5" thickBot="1">
      <c r="A698" s="7">
        <v>664</v>
      </c>
      <c r="B698" s="33" t="s">
        <v>1316</v>
      </c>
      <c r="C698" s="30" t="s">
        <v>1317</v>
      </c>
      <c r="D698" s="31" t="s">
        <v>14</v>
      </c>
      <c r="E698" s="34">
        <v>7622.85</v>
      </c>
      <c r="F698" s="34">
        <v>7622.85</v>
      </c>
    </row>
    <row r="699" spans="1:9" ht="16.5" thickBot="1">
      <c r="A699" s="7">
        <v>665</v>
      </c>
      <c r="B699" s="29" t="s">
        <v>1318</v>
      </c>
      <c r="C699" s="35" t="s">
        <v>1319</v>
      </c>
      <c r="D699" s="31" t="s">
        <v>14</v>
      </c>
      <c r="E699" s="32">
        <v>50000</v>
      </c>
      <c r="F699" s="32">
        <v>50000</v>
      </c>
    </row>
    <row r="700" spans="1:9">
      <c r="A700" s="49">
        <v>666</v>
      </c>
      <c r="B700" s="54" t="s">
        <v>1320</v>
      </c>
      <c r="C700" s="50" t="s">
        <v>1321</v>
      </c>
      <c r="D700" s="51" t="s">
        <v>14</v>
      </c>
      <c r="E700" s="52">
        <v>82886.94</v>
      </c>
      <c r="F700" s="52">
        <v>40000</v>
      </c>
      <c r="G700" s="62">
        <v>80000</v>
      </c>
      <c r="H700" s="62">
        <v>2886.94</v>
      </c>
      <c r="I700" s="21">
        <f>SUM(G700,H700)</f>
        <v>82886.94</v>
      </c>
    </row>
    <row r="701" spans="1:9" ht="16.5" thickBot="1">
      <c r="A701" s="7">
        <v>667</v>
      </c>
      <c r="B701" s="29" t="s">
        <v>1322</v>
      </c>
      <c r="C701" s="35" t="s">
        <v>1323</v>
      </c>
      <c r="D701" s="31" t="s">
        <v>14</v>
      </c>
      <c r="E701" s="32">
        <v>80000</v>
      </c>
      <c r="F701" s="32">
        <v>80000</v>
      </c>
    </row>
    <row r="702" spans="1:9" ht="16.5" thickBot="1">
      <c r="A702" s="7">
        <v>668</v>
      </c>
      <c r="B702" s="33" t="s">
        <v>1324</v>
      </c>
      <c r="C702" s="30" t="s">
        <v>1325</v>
      </c>
      <c r="D702" s="31" t="s">
        <v>14</v>
      </c>
      <c r="E702" s="34">
        <v>4681.82</v>
      </c>
      <c r="F702" s="34">
        <v>4681.82</v>
      </c>
    </row>
    <row r="703" spans="1:9" ht="16.5" thickBot="1">
      <c r="A703" s="7">
        <v>669</v>
      </c>
      <c r="B703" s="29" t="s">
        <v>1326</v>
      </c>
      <c r="C703" s="35" t="s">
        <v>1327</v>
      </c>
      <c r="D703" s="31" t="s">
        <v>14</v>
      </c>
      <c r="E703" s="32">
        <v>80000</v>
      </c>
      <c r="F703" s="32">
        <v>80000</v>
      </c>
    </row>
    <row r="704" spans="1:9" ht="16.5" thickBot="1">
      <c r="A704" s="7">
        <v>670</v>
      </c>
      <c r="B704" s="29" t="s">
        <v>1328</v>
      </c>
      <c r="C704" s="35" t="s">
        <v>1329</v>
      </c>
      <c r="D704" s="31" t="s">
        <v>14</v>
      </c>
      <c r="E704" s="32">
        <v>30000</v>
      </c>
      <c r="F704" s="32">
        <v>30000</v>
      </c>
    </row>
    <row r="705" spans="1:7" ht="16.5" thickBot="1">
      <c r="A705" s="7">
        <v>671</v>
      </c>
      <c r="B705" s="29" t="s">
        <v>1330</v>
      </c>
      <c r="C705" s="35" t="s">
        <v>65</v>
      </c>
      <c r="D705" s="31" t="s">
        <v>14</v>
      </c>
      <c r="E705" s="32">
        <v>21000</v>
      </c>
      <c r="F705" s="32">
        <v>21000</v>
      </c>
    </row>
    <row r="706" spans="1:7" ht="16.5" thickBot="1">
      <c r="A706" s="7">
        <v>672</v>
      </c>
      <c r="B706" s="33" t="s">
        <v>1331</v>
      </c>
      <c r="C706" s="30" t="s">
        <v>1332</v>
      </c>
      <c r="D706" s="31" t="s">
        <v>14</v>
      </c>
      <c r="E706" s="34">
        <v>3660.09</v>
      </c>
      <c r="F706" s="34">
        <v>3660.09</v>
      </c>
    </row>
    <row r="707" spans="1:7" ht="16.5" thickBot="1">
      <c r="A707" s="7">
        <v>673</v>
      </c>
      <c r="B707" s="33" t="s">
        <v>1333</v>
      </c>
      <c r="C707" s="30" t="s">
        <v>1334</v>
      </c>
      <c r="D707" s="31" t="s">
        <v>14</v>
      </c>
      <c r="E707" s="34">
        <v>14192.520000000002</v>
      </c>
      <c r="F707" s="34">
        <v>14192.520000000002</v>
      </c>
    </row>
    <row r="708" spans="1:7" ht="16.5" thickBot="1">
      <c r="A708" s="7">
        <v>674</v>
      </c>
      <c r="B708" s="33" t="s">
        <v>1335</v>
      </c>
      <c r="C708" s="30" t="s">
        <v>1336</v>
      </c>
      <c r="D708" s="31" t="s">
        <v>14</v>
      </c>
      <c r="E708" s="34">
        <v>16996.41</v>
      </c>
      <c r="F708" s="34">
        <v>16996.41</v>
      </c>
    </row>
    <row r="709" spans="1:7" ht="16.5" thickBot="1">
      <c r="A709" s="7">
        <v>675</v>
      </c>
      <c r="B709" s="33" t="s">
        <v>1337</v>
      </c>
      <c r="C709" s="30" t="s">
        <v>1338</v>
      </c>
      <c r="D709" s="31" t="s">
        <v>14</v>
      </c>
      <c r="E709" s="34">
        <v>14379.380000000001</v>
      </c>
      <c r="F709" s="34">
        <v>14379.380000000001</v>
      </c>
    </row>
    <row r="710" spans="1:7" ht="16.5" thickBot="1">
      <c r="A710" s="7">
        <v>676</v>
      </c>
      <c r="B710" s="29" t="s">
        <v>1339</v>
      </c>
      <c r="C710" s="35" t="s">
        <v>1340</v>
      </c>
      <c r="D710" s="31" t="s">
        <v>14</v>
      </c>
      <c r="E710" s="32">
        <v>46879.49</v>
      </c>
      <c r="F710" s="32">
        <v>46879.49</v>
      </c>
    </row>
    <row r="711" spans="1:7">
      <c r="A711" s="49">
        <v>677</v>
      </c>
      <c r="B711" s="54" t="s">
        <v>1341</v>
      </c>
      <c r="C711" s="50" t="s">
        <v>1342</v>
      </c>
      <c r="D711" s="51" t="s">
        <v>14</v>
      </c>
      <c r="E711" s="52">
        <v>3750</v>
      </c>
      <c r="F711" s="52">
        <v>3750</v>
      </c>
      <c r="G711" s="53"/>
    </row>
    <row r="712" spans="1:7">
      <c r="A712" s="49">
        <v>678</v>
      </c>
      <c r="B712" s="54" t="s">
        <v>1343</v>
      </c>
      <c r="C712" s="50" t="s">
        <v>1344</v>
      </c>
      <c r="D712" s="51" t="s">
        <v>14</v>
      </c>
      <c r="E712" s="52">
        <v>79259.600000000006</v>
      </c>
      <c r="F712" s="52">
        <v>12000</v>
      </c>
      <c r="G712" s="53"/>
    </row>
    <row r="713" spans="1:7" ht="16.5" thickBot="1">
      <c r="A713" s="7">
        <v>679</v>
      </c>
      <c r="B713" s="29" t="s">
        <v>1345</v>
      </c>
      <c r="C713" s="35" t="s">
        <v>1346</v>
      </c>
      <c r="D713" s="31" t="s">
        <v>14</v>
      </c>
      <c r="E713" s="32">
        <v>53616.22</v>
      </c>
      <c r="F713" s="32">
        <v>53616.22</v>
      </c>
    </row>
    <row r="714" spans="1:7" ht="16.5" thickBot="1">
      <c r="A714" s="7">
        <v>680</v>
      </c>
      <c r="B714" s="33" t="s">
        <v>1347</v>
      </c>
      <c r="C714" s="30" t="s">
        <v>1348</v>
      </c>
      <c r="D714" s="31" t="s">
        <v>14</v>
      </c>
      <c r="E714" s="34">
        <v>5786.9299999999994</v>
      </c>
      <c r="F714" s="34">
        <v>5786.9299999999994</v>
      </c>
    </row>
    <row r="715" spans="1:7" ht="16.5" thickBot="1">
      <c r="A715" s="7">
        <v>681</v>
      </c>
      <c r="B715" s="33" t="s">
        <v>1349</v>
      </c>
      <c r="C715" s="30" t="s">
        <v>1350</v>
      </c>
      <c r="D715" s="31" t="s">
        <v>14</v>
      </c>
      <c r="E715" s="34">
        <v>2620.54</v>
      </c>
      <c r="F715" s="34">
        <v>2620.54</v>
      </c>
    </row>
    <row r="716" spans="1:7" ht="16.5" thickBot="1">
      <c r="A716" s="7">
        <v>682</v>
      </c>
      <c r="B716" s="33" t="s">
        <v>1351</v>
      </c>
      <c r="C716" s="30" t="s">
        <v>1352</v>
      </c>
      <c r="D716" s="31" t="s">
        <v>14</v>
      </c>
      <c r="E716" s="34">
        <v>17041.52</v>
      </c>
      <c r="F716" s="34">
        <v>17041.52</v>
      </c>
    </row>
    <row r="717" spans="1:7" ht="16.5" thickBot="1">
      <c r="A717" s="7">
        <v>683</v>
      </c>
      <c r="B717" s="33" t="s">
        <v>1353</v>
      </c>
      <c r="C717" s="30" t="s">
        <v>1354</v>
      </c>
      <c r="D717" s="31" t="s">
        <v>14</v>
      </c>
      <c r="E717" s="34">
        <v>6391.579999999999</v>
      </c>
      <c r="F717" s="34">
        <v>6391.579999999999</v>
      </c>
    </row>
    <row r="718" spans="1:7" ht="16.5" thickBot="1">
      <c r="A718" s="7">
        <v>684</v>
      </c>
      <c r="B718" s="33" t="s">
        <v>1355</v>
      </c>
      <c r="C718" s="30" t="s">
        <v>1356</v>
      </c>
      <c r="D718" s="31" t="s">
        <v>14</v>
      </c>
      <c r="E718" s="34">
        <v>1703.0700000000002</v>
      </c>
      <c r="F718" s="34">
        <v>1703.0700000000002</v>
      </c>
    </row>
    <row r="719" spans="1:7" ht="16.5" thickBot="1">
      <c r="A719" s="7">
        <v>685</v>
      </c>
      <c r="B719" s="33" t="s">
        <v>1357</v>
      </c>
      <c r="C719" s="30" t="s">
        <v>1358</v>
      </c>
      <c r="D719" s="31" t="s">
        <v>14</v>
      </c>
      <c r="E719" s="34">
        <v>5220.1899999999996</v>
      </c>
      <c r="F719" s="34">
        <v>5220.1899999999996</v>
      </c>
    </row>
    <row r="720" spans="1:7" ht="16.5" thickBot="1">
      <c r="A720" s="7">
        <v>686</v>
      </c>
      <c r="B720" s="33" t="s">
        <v>1359</v>
      </c>
      <c r="C720" s="30" t="s">
        <v>1360</v>
      </c>
      <c r="D720" s="31" t="s">
        <v>14</v>
      </c>
      <c r="E720" s="34">
        <v>5880.36</v>
      </c>
      <c r="F720" s="34">
        <v>5880.36</v>
      </c>
    </row>
    <row r="721" spans="1:7" ht="16.5" thickBot="1">
      <c r="A721" s="7">
        <v>687</v>
      </c>
      <c r="B721" s="33" t="s">
        <v>1361</v>
      </c>
      <c r="C721" s="30" t="s">
        <v>1362</v>
      </c>
      <c r="D721" s="31" t="s">
        <v>14</v>
      </c>
      <c r="E721" s="34">
        <v>2645.63</v>
      </c>
      <c r="F721" s="34">
        <v>2645.63</v>
      </c>
    </row>
    <row r="722" spans="1:7">
      <c r="A722" s="49">
        <v>688</v>
      </c>
      <c r="B722" s="54" t="s">
        <v>1363</v>
      </c>
      <c r="C722" s="50" t="s">
        <v>1364</v>
      </c>
      <c r="D722" s="51" t="s">
        <v>14</v>
      </c>
      <c r="E722" s="52">
        <v>85000</v>
      </c>
      <c r="F722" s="52">
        <v>50000</v>
      </c>
      <c r="G722" s="53"/>
    </row>
    <row r="723" spans="1:7" ht="16.5" thickBot="1">
      <c r="A723" s="7">
        <v>689</v>
      </c>
      <c r="B723" s="29" t="s">
        <v>1365</v>
      </c>
      <c r="C723" s="35" t="s">
        <v>1366</v>
      </c>
      <c r="D723" s="31" t="s">
        <v>14</v>
      </c>
      <c r="E723" s="32">
        <v>18000</v>
      </c>
      <c r="F723" s="32">
        <v>18000</v>
      </c>
    </row>
    <row r="724" spans="1:7" ht="16.5" thickBot="1">
      <c r="A724" s="7">
        <v>690</v>
      </c>
      <c r="B724" s="29" t="s">
        <v>1367</v>
      </c>
      <c r="C724" s="35" t="s">
        <v>65</v>
      </c>
      <c r="D724" s="31" t="s">
        <v>14</v>
      </c>
      <c r="E724" s="32">
        <v>9000</v>
      </c>
      <c r="F724" s="32">
        <v>9000</v>
      </c>
    </row>
    <row r="725" spans="1:7" ht="16.5" thickBot="1">
      <c r="A725" s="7">
        <v>691</v>
      </c>
      <c r="B725" s="29" t="s">
        <v>1368</v>
      </c>
      <c r="C725" s="35" t="s">
        <v>1369</v>
      </c>
      <c r="D725" s="31" t="s">
        <v>14</v>
      </c>
      <c r="E725" s="32">
        <v>9000</v>
      </c>
      <c r="F725" s="32">
        <v>9000</v>
      </c>
    </row>
    <row r="726" spans="1:7" ht="16.5" thickBot="1">
      <c r="A726" s="7">
        <v>692</v>
      </c>
      <c r="B726" s="29" t="s">
        <v>1370</v>
      </c>
      <c r="C726" s="35" t="s">
        <v>1371</v>
      </c>
      <c r="D726" s="31" t="s">
        <v>14</v>
      </c>
      <c r="E726" s="32">
        <v>120000</v>
      </c>
      <c r="F726" s="32">
        <v>120000</v>
      </c>
    </row>
    <row r="727" spans="1:7" ht="16.5" thickBot="1">
      <c r="A727" s="7">
        <v>693</v>
      </c>
      <c r="B727" s="29" t="s">
        <v>1372</v>
      </c>
      <c r="C727" s="35" t="s">
        <v>1373</v>
      </c>
      <c r="D727" s="31" t="s">
        <v>14</v>
      </c>
      <c r="E727" s="32">
        <v>13500</v>
      </c>
      <c r="F727" s="32">
        <v>13500</v>
      </c>
    </row>
    <row r="728" spans="1:7" ht="16.5" thickBot="1">
      <c r="A728" s="7">
        <v>694</v>
      </c>
      <c r="B728" s="33" t="s">
        <v>1374</v>
      </c>
      <c r="C728" s="30" t="s">
        <v>1375</v>
      </c>
      <c r="D728" s="31" t="s">
        <v>14</v>
      </c>
      <c r="E728" s="34">
        <v>5452.48</v>
      </c>
      <c r="F728" s="34">
        <v>5452.48</v>
      </c>
    </row>
    <row r="729" spans="1:7" ht="16.5" thickBot="1">
      <c r="A729" s="7">
        <v>695</v>
      </c>
      <c r="B729" s="29" t="s">
        <v>1376</v>
      </c>
      <c r="C729" s="35" t="s">
        <v>1377</v>
      </c>
      <c r="D729" s="31" t="s">
        <v>14</v>
      </c>
      <c r="E729" s="32">
        <v>9971.2099999999991</v>
      </c>
      <c r="F729" s="32">
        <v>9971.2099999999991</v>
      </c>
    </row>
    <row r="730" spans="1:7" ht="16.5" thickBot="1">
      <c r="A730" s="7">
        <v>696</v>
      </c>
      <c r="B730" s="33" t="s">
        <v>1378</v>
      </c>
      <c r="C730" s="30" t="s">
        <v>1379</v>
      </c>
      <c r="D730" s="31" t="s">
        <v>14</v>
      </c>
      <c r="E730" s="34">
        <v>9680.32</v>
      </c>
      <c r="F730" s="34">
        <v>9680.32</v>
      </c>
    </row>
    <row r="731" spans="1:7">
      <c r="A731" s="7">
        <v>697</v>
      </c>
      <c r="B731" s="33" t="s">
        <v>1380</v>
      </c>
      <c r="C731" s="30" t="s">
        <v>1381</v>
      </c>
      <c r="D731" s="31" t="s">
        <v>14</v>
      </c>
      <c r="E731" s="34">
        <v>682.31</v>
      </c>
      <c r="F731" s="34">
        <v>682.31</v>
      </c>
    </row>
    <row r="732" spans="1:7">
      <c r="A732" s="7">
        <v>698</v>
      </c>
      <c r="B732" s="29" t="s">
        <v>1382</v>
      </c>
      <c r="C732" s="35" t="s">
        <v>1383</v>
      </c>
      <c r="D732" s="31" t="s">
        <v>14</v>
      </c>
      <c r="E732" s="32">
        <v>120000</v>
      </c>
      <c r="F732" s="87">
        <v>120000</v>
      </c>
    </row>
    <row r="733" spans="1:7">
      <c r="A733" s="49"/>
      <c r="B733" s="54" t="s">
        <v>1384</v>
      </c>
      <c r="C733" s="50"/>
      <c r="D733" s="51" t="s">
        <v>14</v>
      </c>
      <c r="E733" s="83"/>
      <c r="F733" s="89" t="s">
        <v>1385</v>
      </c>
      <c r="G733" s="53"/>
    </row>
    <row r="734" spans="1:7">
      <c r="A734" s="7">
        <v>699</v>
      </c>
      <c r="B734" s="29" t="s">
        <v>1386</v>
      </c>
      <c r="C734" s="35" t="s">
        <v>1387</v>
      </c>
      <c r="D734" s="31" t="s">
        <v>14</v>
      </c>
      <c r="E734" s="32">
        <v>124628.13</v>
      </c>
      <c r="F734" s="88">
        <v>124628.13</v>
      </c>
    </row>
    <row r="735" spans="1:7">
      <c r="A735" s="7">
        <v>700</v>
      </c>
      <c r="B735" s="29" t="s">
        <v>1388</v>
      </c>
      <c r="C735" s="35" t="s">
        <v>1389</v>
      </c>
      <c r="D735" s="31" t="s">
        <v>14</v>
      </c>
      <c r="E735" s="32">
        <v>80000</v>
      </c>
      <c r="F735" s="32">
        <v>80000</v>
      </c>
    </row>
    <row r="736" spans="1:7" ht="16.5" thickBot="1">
      <c r="A736" s="7">
        <v>701</v>
      </c>
      <c r="B736" s="33" t="s">
        <v>1390</v>
      </c>
      <c r="C736" s="30" t="s">
        <v>1391</v>
      </c>
      <c r="D736" s="31" t="s">
        <v>14</v>
      </c>
      <c r="E736" s="34">
        <v>3393.55</v>
      </c>
      <c r="F736" s="34">
        <v>3393.55</v>
      </c>
    </row>
    <row r="737" spans="1:9" ht="16.5" thickBot="1">
      <c r="A737" s="7">
        <v>702</v>
      </c>
      <c r="B737" s="29" t="s">
        <v>1392</v>
      </c>
      <c r="C737" s="35" t="s">
        <v>1393</v>
      </c>
      <c r="D737" s="31" t="s">
        <v>14</v>
      </c>
      <c r="E737" s="32">
        <v>75000</v>
      </c>
      <c r="F737" s="32">
        <v>75000</v>
      </c>
    </row>
    <row r="738" spans="1:9" ht="16.5" thickBot="1">
      <c r="A738" s="7">
        <v>703</v>
      </c>
      <c r="B738" s="33" t="s">
        <v>1394</v>
      </c>
      <c r="C738" s="30" t="s">
        <v>1395</v>
      </c>
      <c r="D738" s="31" t="s">
        <v>14</v>
      </c>
      <c r="E738" s="34">
        <v>3712.2700000000004</v>
      </c>
      <c r="F738" s="34">
        <v>3712.2700000000004</v>
      </c>
    </row>
    <row r="739" spans="1:9" ht="16.5" thickBot="1">
      <c r="A739" s="7">
        <v>704</v>
      </c>
      <c r="B739" s="33" t="s">
        <v>1396</v>
      </c>
      <c r="C739" s="30" t="s">
        <v>1397</v>
      </c>
      <c r="D739" s="31" t="s">
        <v>14</v>
      </c>
      <c r="E739" s="34">
        <v>2394.64</v>
      </c>
      <c r="F739" s="34">
        <v>2394.64</v>
      </c>
    </row>
    <row r="740" spans="1:9" ht="16.5" thickBot="1">
      <c r="A740" s="7">
        <v>705</v>
      </c>
      <c r="B740" s="33" t="s">
        <v>1398</v>
      </c>
      <c r="C740" s="30" t="s">
        <v>1399</v>
      </c>
      <c r="D740" s="31" t="s">
        <v>14</v>
      </c>
      <c r="E740" s="34">
        <v>3709.0899999999997</v>
      </c>
      <c r="F740" s="34">
        <v>3709.0899999999997</v>
      </c>
    </row>
    <row r="741" spans="1:9" ht="16.5" thickBot="1">
      <c r="A741" s="7">
        <v>706</v>
      </c>
      <c r="B741" s="33" t="s">
        <v>1400</v>
      </c>
      <c r="C741" s="30" t="s">
        <v>1401</v>
      </c>
      <c r="D741" s="31" t="s">
        <v>14</v>
      </c>
      <c r="E741" s="34">
        <v>4876.76</v>
      </c>
      <c r="F741" s="34">
        <v>4876.76</v>
      </c>
    </row>
    <row r="742" spans="1:9" ht="16.5" thickBot="1">
      <c r="A742" s="7">
        <v>707</v>
      </c>
      <c r="B742" s="29" t="s">
        <v>1402</v>
      </c>
      <c r="C742" s="35" t="s">
        <v>1403</v>
      </c>
      <c r="D742" s="31" t="s">
        <v>14</v>
      </c>
      <c r="E742" s="32">
        <v>100000</v>
      </c>
      <c r="F742" s="32">
        <v>100000</v>
      </c>
    </row>
    <row r="743" spans="1:9">
      <c r="A743" s="49">
        <v>708</v>
      </c>
      <c r="B743" s="29" t="s">
        <v>1404</v>
      </c>
      <c r="C743" s="35" t="s">
        <v>1405</v>
      </c>
      <c r="D743" s="31" t="s">
        <v>14</v>
      </c>
      <c r="E743" s="32">
        <v>100000</v>
      </c>
      <c r="F743" s="32">
        <v>60000</v>
      </c>
      <c r="G743" s="53"/>
    </row>
    <row r="744" spans="1:9" ht="16.5" thickBot="1">
      <c r="A744" s="7">
        <v>709</v>
      </c>
      <c r="B744" s="33" t="s">
        <v>1406</v>
      </c>
      <c r="C744" s="30" t="s">
        <v>1407</v>
      </c>
      <c r="D744" s="31" t="s">
        <v>14</v>
      </c>
      <c r="E744" s="34">
        <v>3718.83</v>
      </c>
      <c r="F744" s="34">
        <v>3718.83</v>
      </c>
    </row>
    <row r="745" spans="1:9" ht="16.5" thickBot="1">
      <c r="A745" s="7">
        <v>710</v>
      </c>
      <c r="B745" s="29" t="s">
        <v>1408</v>
      </c>
      <c r="C745" s="35" t="s">
        <v>1409</v>
      </c>
      <c r="D745" s="31" t="s">
        <v>14</v>
      </c>
      <c r="E745" s="32">
        <v>95000</v>
      </c>
      <c r="F745" s="32">
        <v>95000</v>
      </c>
    </row>
    <row r="746" spans="1:9" ht="16.5" thickBot="1">
      <c r="A746" s="7">
        <v>711</v>
      </c>
      <c r="B746" s="33" t="s">
        <v>1410</v>
      </c>
      <c r="C746" s="30" t="s">
        <v>1411</v>
      </c>
      <c r="D746" s="31" t="s">
        <v>14</v>
      </c>
      <c r="E746" s="34">
        <v>2160.13</v>
      </c>
      <c r="F746" s="34">
        <v>2160.13</v>
      </c>
    </row>
    <row r="747" spans="1:9" ht="16.5" thickBot="1">
      <c r="A747" s="7">
        <v>712</v>
      </c>
      <c r="B747" s="33" t="s">
        <v>1412</v>
      </c>
      <c r="C747" s="30" t="s">
        <v>1413</v>
      </c>
      <c r="D747" s="31" t="s">
        <v>14</v>
      </c>
      <c r="E747" s="34">
        <v>2995.19</v>
      </c>
      <c r="F747" s="34">
        <v>2995.19</v>
      </c>
    </row>
    <row r="748" spans="1:9">
      <c r="A748" s="49">
        <v>713</v>
      </c>
      <c r="B748" s="54" t="s">
        <v>1414</v>
      </c>
      <c r="C748" s="50" t="s">
        <v>1415</v>
      </c>
      <c r="D748" s="51" t="s">
        <v>14</v>
      </c>
      <c r="E748" s="52">
        <v>68628.539999999994</v>
      </c>
      <c r="F748" s="52">
        <v>15000</v>
      </c>
      <c r="G748" s="53"/>
    </row>
    <row r="749" spans="1:9" ht="16.5" thickBot="1">
      <c r="A749" s="7">
        <v>714</v>
      </c>
      <c r="B749" s="33" t="s">
        <v>1416</v>
      </c>
      <c r="C749" s="30" t="s">
        <v>1417</v>
      </c>
      <c r="D749" s="31" t="s">
        <v>14</v>
      </c>
      <c r="E749" s="34">
        <v>3412.16</v>
      </c>
      <c r="F749" s="34">
        <v>3412.16</v>
      </c>
    </row>
    <row r="750" spans="1:9" ht="16.5" thickBot="1">
      <c r="A750" s="7">
        <v>715</v>
      </c>
      <c r="B750" s="29" t="s">
        <v>1418</v>
      </c>
      <c r="C750" s="35" t="s">
        <v>1419</v>
      </c>
      <c r="D750" s="31" t="s">
        <v>14</v>
      </c>
      <c r="E750" s="32">
        <v>120000</v>
      </c>
      <c r="F750" s="32">
        <v>120000</v>
      </c>
    </row>
    <row r="751" spans="1:9" ht="16.5" thickBot="1">
      <c r="A751" s="7">
        <v>716</v>
      </c>
      <c r="B751" s="29" t="s">
        <v>1420</v>
      </c>
      <c r="C751" s="35" t="s">
        <v>1421</v>
      </c>
      <c r="D751" s="31" t="s">
        <v>14</v>
      </c>
      <c r="E751" s="32">
        <v>84970.67</v>
      </c>
      <c r="F751" s="32">
        <v>84970.67</v>
      </c>
      <c r="G751" s="11">
        <v>82000</v>
      </c>
      <c r="H751" s="11">
        <v>2970.67</v>
      </c>
      <c r="I751" s="21">
        <f>SUM(G751,H751)</f>
        <v>84970.67</v>
      </c>
    </row>
    <row r="752" spans="1:9" ht="16.5" thickBot="1">
      <c r="A752" s="7">
        <v>717</v>
      </c>
      <c r="B752" s="33" t="s">
        <v>1422</v>
      </c>
      <c r="C752" s="30" t="s">
        <v>1423</v>
      </c>
      <c r="D752" s="31" t="s">
        <v>14</v>
      </c>
      <c r="E752" s="34">
        <v>6500.4400000000005</v>
      </c>
      <c r="F752" s="34">
        <v>6500.4400000000005</v>
      </c>
    </row>
    <row r="753" spans="1:7" ht="16.5" thickBot="1">
      <c r="A753" s="7">
        <v>718</v>
      </c>
      <c r="B753" s="29" t="s">
        <v>1424</v>
      </c>
      <c r="C753" s="35" t="s">
        <v>1425</v>
      </c>
      <c r="D753" s="31" t="s">
        <v>14</v>
      </c>
      <c r="E753" s="32">
        <v>42941.97</v>
      </c>
      <c r="F753" s="32">
        <v>42941.97</v>
      </c>
    </row>
    <row r="754" spans="1:7" ht="16.5" thickBot="1">
      <c r="A754" s="7">
        <v>719</v>
      </c>
      <c r="B754" s="29" t="s">
        <v>1426</v>
      </c>
      <c r="C754" s="35" t="s">
        <v>65</v>
      </c>
      <c r="D754" s="31" t="s">
        <v>14</v>
      </c>
      <c r="E754" s="32">
        <v>45000</v>
      </c>
      <c r="F754" s="32">
        <v>45000</v>
      </c>
    </row>
    <row r="755" spans="1:7" ht="16.5" thickBot="1">
      <c r="A755" s="7">
        <v>720</v>
      </c>
      <c r="B755" s="33" t="s">
        <v>1427</v>
      </c>
      <c r="C755" s="30" t="s">
        <v>1428</v>
      </c>
      <c r="D755" s="31" t="s">
        <v>14</v>
      </c>
      <c r="E755" s="34">
        <v>4434.29</v>
      </c>
      <c r="F755" s="34">
        <v>4434.29</v>
      </c>
    </row>
    <row r="756" spans="1:7" ht="16.5" thickBot="1">
      <c r="A756" s="7">
        <v>721</v>
      </c>
      <c r="B756" s="33" t="s">
        <v>1429</v>
      </c>
      <c r="C756" s="30" t="s">
        <v>1430</v>
      </c>
      <c r="D756" s="31" t="s">
        <v>14</v>
      </c>
      <c r="E756" s="34">
        <v>2632.8900000000003</v>
      </c>
      <c r="F756" s="34">
        <v>2632.8900000000003</v>
      </c>
    </row>
    <row r="757" spans="1:7" ht="16.5" thickBot="1">
      <c r="A757" s="7">
        <v>722</v>
      </c>
      <c r="B757" s="29" t="s">
        <v>1431</v>
      </c>
      <c r="C757" s="35" t="s">
        <v>1432</v>
      </c>
      <c r="D757" s="31" t="s">
        <v>14</v>
      </c>
      <c r="E757" s="32">
        <v>40000</v>
      </c>
      <c r="F757" s="32">
        <v>40000</v>
      </c>
    </row>
    <row r="758" spans="1:7" ht="16.5" thickBot="1">
      <c r="A758" s="7">
        <v>723</v>
      </c>
      <c r="B758" s="33" t="s">
        <v>1433</v>
      </c>
      <c r="C758" s="30" t="s">
        <v>1434</v>
      </c>
      <c r="D758" s="31" t="s">
        <v>14</v>
      </c>
      <c r="E758" s="34">
        <v>2587</v>
      </c>
      <c r="F758" s="34">
        <v>2587</v>
      </c>
    </row>
    <row r="759" spans="1:7" ht="16.5" thickBot="1">
      <c r="A759" s="7">
        <v>724</v>
      </c>
      <c r="B759" s="33" t="s">
        <v>1435</v>
      </c>
      <c r="C759" s="30" t="s">
        <v>1436</v>
      </c>
      <c r="D759" s="31" t="s">
        <v>14</v>
      </c>
      <c r="E759" s="34">
        <v>11002.14</v>
      </c>
      <c r="F759" s="34">
        <v>11002.14</v>
      </c>
    </row>
    <row r="760" spans="1:7">
      <c r="A760" s="7">
        <v>725</v>
      </c>
      <c r="B760" s="29" t="s">
        <v>1437</v>
      </c>
      <c r="C760" s="35" t="s">
        <v>1438</v>
      </c>
      <c r="D760" s="31" t="s">
        <v>14</v>
      </c>
      <c r="E760" s="32">
        <v>67500</v>
      </c>
      <c r="F760" s="32">
        <v>67500</v>
      </c>
    </row>
    <row r="761" spans="1:7">
      <c r="A761" s="49"/>
      <c r="B761" s="54" t="s">
        <v>1439</v>
      </c>
      <c r="C761" s="50"/>
      <c r="D761" s="51" t="s">
        <v>14</v>
      </c>
      <c r="E761" s="52"/>
      <c r="F761" s="52">
        <v>350000</v>
      </c>
      <c r="G761" s="53"/>
    </row>
    <row r="762" spans="1:7">
      <c r="A762" s="7">
        <v>726</v>
      </c>
      <c r="B762" s="33" t="s">
        <v>1440</v>
      </c>
      <c r="C762" s="30" t="s">
        <v>1441</v>
      </c>
      <c r="D762" s="31" t="s">
        <v>14</v>
      </c>
      <c r="E762" s="34">
        <v>2448.0100000000002</v>
      </c>
      <c r="F762" s="34">
        <v>2448.0100000000002</v>
      </c>
    </row>
    <row r="763" spans="1:7" ht="16.5" thickBot="1">
      <c r="A763" s="7">
        <v>727</v>
      </c>
      <c r="B763" s="29" t="s">
        <v>1442</v>
      </c>
      <c r="C763" s="35" t="s">
        <v>1443</v>
      </c>
      <c r="D763" s="31" t="s">
        <v>14</v>
      </c>
      <c r="E763" s="32">
        <v>8000</v>
      </c>
      <c r="F763" s="32">
        <v>8000</v>
      </c>
    </row>
    <row r="764" spans="1:7" ht="16.5" thickBot="1">
      <c r="A764" s="7">
        <v>728</v>
      </c>
      <c r="B764" s="33" t="s">
        <v>1444</v>
      </c>
      <c r="C764" s="30" t="s">
        <v>1445</v>
      </c>
      <c r="D764" s="31" t="s">
        <v>14</v>
      </c>
      <c r="E764" s="34">
        <v>13909.84</v>
      </c>
      <c r="F764" s="34">
        <v>13909.84</v>
      </c>
    </row>
    <row r="765" spans="1:7" ht="16.5" thickBot="1">
      <c r="A765" s="7">
        <v>729</v>
      </c>
      <c r="B765" s="29" t="s">
        <v>1446</v>
      </c>
      <c r="C765" s="35" t="s">
        <v>1447</v>
      </c>
      <c r="D765" s="31" t="s">
        <v>14</v>
      </c>
      <c r="E765" s="32">
        <v>80000</v>
      </c>
      <c r="F765" s="32">
        <v>80000</v>
      </c>
    </row>
    <row r="766" spans="1:7" ht="16.5" thickBot="1">
      <c r="A766" s="7">
        <v>730</v>
      </c>
      <c r="B766" s="29" t="s">
        <v>1448</v>
      </c>
      <c r="C766" s="35" t="s">
        <v>1449</v>
      </c>
      <c r="D766" s="31" t="s">
        <v>14</v>
      </c>
      <c r="E766" s="32">
        <v>50000</v>
      </c>
      <c r="F766" s="32">
        <v>50000</v>
      </c>
    </row>
    <row r="767" spans="1:7" ht="16.5" thickBot="1">
      <c r="A767" s="7">
        <v>731</v>
      </c>
      <c r="B767" s="29" t="s">
        <v>1450</v>
      </c>
      <c r="C767" s="35" t="s">
        <v>65</v>
      </c>
      <c r="D767" s="31" t="s">
        <v>14</v>
      </c>
      <c r="E767" s="32">
        <v>4500</v>
      </c>
      <c r="F767" s="32">
        <v>4500</v>
      </c>
    </row>
    <row r="768" spans="1:7" ht="16.5" thickBot="1">
      <c r="A768" s="7">
        <v>732</v>
      </c>
      <c r="B768" s="33" t="s">
        <v>1451</v>
      </c>
      <c r="C768" s="30" t="s">
        <v>1452</v>
      </c>
      <c r="D768" s="31" t="s">
        <v>14</v>
      </c>
      <c r="E768" s="34">
        <v>2069.09</v>
      </c>
      <c r="F768" s="34">
        <v>2069.09</v>
      </c>
    </row>
    <row r="769" spans="1:9" ht="16.5" thickBot="1">
      <c r="A769" s="7">
        <v>733</v>
      </c>
      <c r="B769" s="29" t="s">
        <v>1453</v>
      </c>
      <c r="C769" s="35" t="s">
        <v>1454</v>
      </c>
      <c r="D769" s="31" t="s">
        <v>14</v>
      </c>
      <c r="E769" s="32">
        <v>125772.74</v>
      </c>
      <c r="F769" s="32">
        <v>125772.74</v>
      </c>
      <c r="G769" s="11">
        <v>120000</v>
      </c>
      <c r="H769" s="10">
        <v>5772.74</v>
      </c>
      <c r="I769" s="21">
        <f>SUM(G769,H769)</f>
        <v>125772.74</v>
      </c>
    </row>
    <row r="770" spans="1:9" ht="16.5" thickBot="1">
      <c r="A770" s="7">
        <v>734</v>
      </c>
      <c r="B770" s="33" t="s">
        <v>1455</v>
      </c>
      <c r="C770" s="30" t="s">
        <v>1456</v>
      </c>
      <c r="D770" s="31" t="s">
        <v>14</v>
      </c>
      <c r="E770" s="34">
        <v>2488.66</v>
      </c>
      <c r="F770" s="34">
        <v>2488.66</v>
      </c>
    </row>
    <row r="771" spans="1:9">
      <c r="A771" s="7"/>
      <c r="B771" s="33" t="s">
        <v>1457</v>
      </c>
      <c r="C771" s="30"/>
      <c r="D771" s="31" t="s">
        <v>14</v>
      </c>
      <c r="E771" s="34"/>
      <c r="F771" s="34">
        <v>5996</v>
      </c>
    </row>
    <row r="772" spans="1:9" ht="16.5" thickBot="1">
      <c r="A772" s="7">
        <v>735</v>
      </c>
      <c r="B772" s="29" t="s">
        <v>1458</v>
      </c>
      <c r="C772" s="35" t="s">
        <v>1459</v>
      </c>
      <c r="D772" s="31" t="s">
        <v>14</v>
      </c>
      <c r="E772" s="32">
        <v>90000</v>
      </c>
      <c r="F772" s="32">
        <v>90000</v>
      </c>
    </row>
    <row r="773" spans="1:9" ht="16.5" thickBot="1">
      <c r="A773" s="7">
        <v>736</v>
      </c>
      <c r="B773" s="33" t="s">
        <v>1460</v>
      </c>
      <c r="C773" s="30" t="s">
        <v>1461</v>
      </c>
      <c r="D773" s="31" t="s">
        <v>14</v>
      </c>
      <c r="E773" s="34">
        <v>3431.03</v>
      </c>
      <c r="F773" s="34">
        <v>3431.03</v>
      </c>
    </row>
    <row r="774" spans="1:9" ht="16.5" thickBot="1">
      <c r="A774" s="7">
        <v>737</v>
      </c>
      <c r="B774" s="33" t="s">
        <v>1462</v>
      </c>
      <c r="C774" s="30" t="s">
        <v>1463</v>
      </c>
      <c r="D774" s="31" t="s">
        <v>14</v>
      </c>
      <c r="E774" s="34">
        <v>2290.7600000000002</v>
      </c>
      <c r="F774" s="34">
        <v>2290.7600000000002</v>
      </c>
    </row>
    <row r="775" spans="1:9" ht="16.5" thickBot="1">
      <c r="A775" s="7">
        <v>738</v>
      </c>
      <c r="B775" s="33" t="s">
        <v>1464</v>
      </c>
      <c r="C775" s="30" t="s">
        <v>1465</v>
      </c>
      <c r="D775" s="31" t="s">
        <v>14</v>
      </c>
      <c r="E775" s="34">
        <v>5027.57</v>
      </c>
      <c r="F775" s="34">
        <v>5027.57</v>
      </c>
    </row>
    <row r="776" spans="1:9" ht="16.5" thickBot="1">
      <c r="A776" s="7">
        <v>739</v>
      </c>
      <c r="B776" s="29" t="s">
        <v>1466</v>
      </c>
      <c r="C776" s="35" t="s">
        <v>1467</v>
      </c>
      <c r="D776" s="31" t="s">
        <v>14</v>
      </c>
      <c r="E776" s="32">
        <v>80000</v>
      </c>
      <c r="F776" s="32">
        <v>80000</v>
      </c>
    </row>
    <row r="777" spans="1:9" ht="16.5" thickBot="1">
      <c r="A777" s="7">
        <v>740</v>
      </c>
      <c r="B777" s="29" t="s">
        <v>1468</v>
      </c>
      <c r="C777" s="35" t="s">
        <v>1469</v>
      </c>
      <c r="D777" s="31" t="s">
        <v>14</v>
      </c>
      <c r="E777" s="32">
        <v>92000</v>
      </c>
      <c r="F777" s="32">
        <v>92000</v>
      </c>
    </row>
    <row r="778" spans="1:9">
      <c r="A778" s="7">
        <v>741</v>
      </c>
      <c r="B778" s="29" t="s">
        <v>1470</v>
      </c>
      <c r="C778" s="35" t="s">
        <v>1471</v>
      </c>
      <c r="D778" s="31" t="s">
        <v>14</v>
      </c>
      <c r="E778" s="32">
        <v>80000</v>
      </c>
      <c r="F778" s="32">
        <v>80000</v>
      </c>
    </row>
    <row r="779" spans="1:9">
      <c r="A779" s="7">
        <v>742</v>
      </c>
      <c r="B779" s="33" t="s">
        <v>1472</v>
      </c>
      <c r="C779" s="30" t="s">
        <v>1473</v>
      </c>
      <c r="D779" s="31" t="s">
        <v>14</v>
      </c>
      <c r="E779" s="34">
        <v>6404.4299999999994</v>
      </c>
      <c r="F779" s="34">
        <v>6404.4299999999994</v>
      </c>
    </row>
    <row r="780" spans="1:9">
      <c r="A780" s="7">
        <v>743</v>
      </c>
      <c r="B780" s="54" t="s">
        <v>1474</v>
      </c>
      <c r="C780" s="35" t="s">
        <v>1475</v>
      </c>
      <c r="D780" s="51" t="s">
        <v>14</v>
      </c>
      <c r="E780" s="32">
        <v>59607.68</v>
      </c>
      <c r="F780" s="52" t="s">
        <v>1476</v>
      </c>
    </row>
    <row r="781" spans="1:9">
      <c r="A781" s="7">
        <v>744</v>
      </c>
      <c r="B781" s="33" t="s">
        <v>1477</v>
      </c>
      <c r="C781" s="30" t="s">
        <v>1478</v>
      </c>
      <c r="D781" s="31" t="s">
        <v>14</v>
      </c>
      <c r="E781" s="34">
        <v>5507.35</v>
      </c>
      <c r="F781" s="34">
        <v>5507.35</v>
      </c>
    </row>
    <row r="782" spans="1:9">
      <c r="A782" s="7">
        <v>745</v>
      </c>
      <c r="B782" s="29" t="s">
        <v>1479</v>
      </c>
      <c r="C782" s="35" t="s">
        <v>1480</v>
      </c>
      <c r="D782" s="31" t="s">
        <v>14</v>
      </c>
      <c r="E782" s="32">
        <v>80000</v>
      </c>
      <c r="F782" s="32">
        <v>80000</v>
      </c>
    </row>
    <row r="783" spans="1:9">
      <c r="A783" s="7">
        <v>746</v>
      </c>
      <c r="B783" s="29" t="s">
        <v>1481</v>
      </c>
      <c r="C783" s="35" t="s">
        <v>65</v>
      </c>
      <c r="D783" s="31" t="s">
        <v>14</v>
      </c>
      <c r="E783" s="32">
        <v>22500</v>
      </c>
      <c r="F783" s="32">
        <v>22500</v>
      </c>
    </row>
    <row r="784" spans="1:9" ht="16.5" thickBot="1">
      <c r="A784" s="7">
        <v>747</v>
      </c>
      <c r="B784" s="38" t="s">
        <v>1482</v>
      </c>
      <c r="C784" s="30" t="s">
        <v>1483</v>
      </c>
      <c r="D784" s="31" t="s">
        <v>14</v>
      </c>
      <c r="E784" s="34">
        <v>17518.47</v>
      </c>
      <c r="F784" s="34">
        <v>17518.47</v>
      </c>
    </row>
    <row r="785" spans="1:9" ht="16.5" thickBot="1">
      <c r="A785" s="7">
        <v>748</v>
      </c>
      <c r="B785" s="39" t="s">
        <v>1484</v>
      </c>
      <c r="C785" s="35" t="s">
        <v>1485</v>
      </c>
      <c r="D785" s="31" t="s">
        <v>14</v>
      </c>
      <c r="E785" s="32">
        <v>9375</v>
      </c>
      <c r="F785" s="32">
        <v>9375</v>
      </c>
    </row>
    <row r="786" spans="1:9" ht="16.5" thickBot="1">
      <c r="A786" s="7">
        <v>749</v>
      </c>
      <c r="B786" s="33" t="s">
        <v>1486</v>
      </c>
      <c r="C786" s="30" t="s">
        <v>1487</v>
      </c>
      <c r="D786" s="31" t="s">
        <v>14</v>
      </c>
      <c r="E786" s="34">
        <v>3574.1299999999997</v>
      </c>
      <c r="F786" s="34">
        <v>3574.1299999999997</v>
      </c>
    </row>
    <row r="787" spans="1:9" ht="16.5" thickBot="1">
      <c r="A787" s="7">
        <v>750</v>
      </c>
      <c r="B787" s="29" t="s">
        <v>1488</v>
      </c>
      <c r="C787" s="35" t="s">
        <v>1489</v>
      </c>
      <c r="D787" s="31" t="s">
        <v>14</v>
      </c>
      <c r="E787" s="32">
        <v>70000</v>
      </c>
      <c r="F787" s="32">
        <v>70000</v>
      </c>
    </row>
    <row r="788" spans="1:9" ht="16.5" thickBot="1">
      <c r="A788" s="7">
        <v>751</v>
      </c>
      <c r="B788" s="33" t="s">
        <v>1490</v>
      </c>
      <c r="C788" s="30" t="s">
        <v>1491</v>
      </c>
      <c r="D788" s="31" t="s">
        <v>14</v>
      </c>
      <c r="E788" s="34">
        <v>17774.25</v>
      </c>
      <c r="F788" s="34">
        <v>17774.25</v>
      </c>
    </row>
    <row r="789" spans="1:9" ht="16.5" thickBot="1">
      <c r="A789" s="7">
        <v>752</v>
      </c>
      <c r="B789" s="29" t="s">
        <v>1492</v>
      </c>
      <c r="C789" s="35" t="s">
        <v>1493</v>
      </c>
      <c r="D789" s="31" t="s">
        <v>14</v>
      </c>
      <c r="E789" s="32">
        <v>186219.56</v>
      </c>
      <c r="F789" s="32">
        <v>186219.56</v>
      </c>
      <c r="G789" s="11">
        <v>150000</v>
      </c>
      <c r="H789" s="11">
        <v>36219.56</v>
      </c>
      <c r="I789" s="21">
        <f>SUM(G789,H789)</f>
        <v>186219.56</v>
      </c>
    </row>
    <row r="790" spans="1:9" ht="16.5" thickBot="1">
      <c r="A790" s="7">
        <v>753</v>
      </c>
      <c r="B790" s="29" t="s">
        <v>1494</v>
      </c>
      <c r="C790" s="35" t="s">
        <v>1495</v>
      </c>
      <c r="D790" s="31" t="s">
        <v>14</v>
      </c>
      <c r="E790" s="32">
        <v>6199.32</v>
      </c>
      <c r="F790" s="32">
        <v>6199.32</v>
      </c>
    </row>
    <row r="791" spans="1:9" ht="16.5" thickBot="1">
      <c r="A791" s="7">
        <v>754</v>
      </c>
      <c r="B791" s="33" t="s">
        <v>1496</v>
      </c>
      <c r="C791" s="30" t="s">
        <v>1497</v>
      </c>
      <c r="D791" s="31" t="s">
        <v>14</v>
      </c>
      <c r="E791" s="34">
        <v>1325.9099999999999</v>
      </c>
      <c r="F791" s="34">
        <v>1325.9099999999999</v>
      </c>
    </row>
    <row r="792" spans="1:9" ht="16.5" thickBot="1">
      <c r="A792" s="7">
        <v>755</v>
      </c>
      <c r="B792" s="29" t="s">
        <v>1498</v>
      </c>
      <c r="C792" s="35" t="s">
        <v>1499</v>
      </c>
      <c r="D792" s="31" t="s">
        <v>14</v>
      </c>
      <c r="E792" s="32">
        <v>42871.68</v>
      </c>
      <c r="F792" s="32">
        <v>42871.68</v>
      </c>
    </row>
    <row r="793" spans="1:9" ht="16.5" thickBot="1">
      <c r="A793" s="7">
        <v>756</v>
      </c>
      <c r="B793" s="33" t="s">
        <v>1500</v>
      </c>
      <c r="C793" s="30" t="s">
        <v>1501</v>
      </c>
      <c r="D793" s="31" t="s">
        <v>14</v>
      </c>
      <c r="E793" s="34">
        <v>3359.8600000000006</v>
      </c>
      <c r="F793" s="34">
        <v>3359.8600000000006</v>
      </c>
    </row>
    <row r="794" spans="1:9" ht="16.5" thickBot="1">
      <c r="A794" s="7">
        <v>757</v>
      </c>
      <c r="B794" s="33" t="s">
        <v>1502</v>
      </c>
      <c r="C794" s="30" t="s">
        <v>1503</v>
      </c>
      <c r="D794" s="31" t="s">
        <v>14</v>
      </c>
      <c r="E794" s="34">
        <v>12243.93</v>
      </c>
      <c r="F794" s="34">
        <v>12243.93</v>
      </c>
    </row>
    <row r="795" spans="1:9" ht="16.5" thickBot="1">
      <c r="A795" s="7">
        <v>758</v>
      </c>
      <c r="B795" s="33" t="s">
        <v>1504</v>
      </c>
      <c r="C795" s="30" t="s">
        <v>1505</v>
      </c>
      <c r="D795" s="31" t="s">
        <v>14</v>
      </c>
      <c r="E795" s="34">
        <v>4680.4699999999993</v>
      </c>
      <c r="F795" s="34">
        <v>4680.4699999999993</v>
      </c>
    </row>
    <row r="796" spans="1:9" ht="16.5" thickBot="1">
      <c r="A796" s="7">
        <v>759</v>
      </c>
      <c r="B796" s="33" t="s">
        <v>1506</v>
      </c>
      <c r="C796" s="30" t="s">
        <v>1507</v>
      </c>
      <c r="D796" s="31" t="s">
        <v>14</v>
      </c>
      <c r="E796" s="34">
        <v>7107.9000000000005</v>
      </c>
      <c r="F796" s="34">
        <v>7107.9000000000005</v>
      </c>
    </row>
    <row r="797" spans="1:9" ht="16.5" thickBot="1">
      <c r="A797" s="7">
        <v>760</v>
      </c>
      <c r="B797" s="33" t="s">
        <v>1508</v>
      </c>
      <c r="C797" s="30" t="s">
        <v>1509</v>
      </c>
      <c r="D797" s="31" t="s">
        <v>14</v>
      </c>
      <c r="E797" s="34">
        <v>2448.5500000000002</v>
      </c>
      <c r="F797" s="34">
        <v>2448.5500000000002</v>
      </c>
    </row>
    <row r="798" spans="1:9" ht="16.5" thickBot="1">
      <c r="A798" s="7">
        <v>761</v>
      </c>
      <c r="B798" s="33" t="s">
        <v>1510</v>
      </c>
      <c r="C798" s="30" t="s">
        <v>1511</v>
      </c>
      <c r="D798" s="31" t="s">
        <v>14</v>
      </c>
      <c r="E798" s="34">
        <v>9389.3700000000008</v>
      </c>
      <c r="F798" s="34">
        <v>9389.3700000000008</v>
      </c>
    </row>
    <row r="799" spans="1:9" ht="16.5" thickBot="1">
      <c r="A799" s="7">
        <v>762</v>
      </c>
      <c r="B799" s="33" t="s">
        <v>1512</v>
      </c>
      <c r="C799" s="30" t="s">
        <v>1513</v>
      </c>
      <c r="D799" s="31" t="s">
        <v>14</v>
      </c>
      <c r="E799" s="34">
        <v>9001.41</v>
      </c>
      <c r="F799" s="34">
        <v>9001.41</v>
      </c>
    </row>
    <row r="800" spans="1:9">
      <c r="A800" s="7">
        <v>763</v>
      </c>
      <c r="B800" s="33" t="s">
        <v>1514</v>
      </c>
      <c r="C800" s="30" t="s">
        <v>1515</v>
      </c>
      <c r="D800" s="31" t="s">
        <v>14</v>
      </c>
      <c r="E800" s="34">
        <v>3550.59</v>
      </c>
      <c r="F800" s="34">
        <v>3550.59</v>
      </c>
    </row>
    <row r="801" spans="1:6">
      <c r="A801" s="7"/>
      <c r="B801" s="58" t="s">
        <v>1516</v>
      </c>
      <c r="C801" s="55"/>
      <c r="D801" s="51" t="s">
        <v>14</v>
      </c>
      <c r="E801" s="57"/>
      <c r="F801" s="57">
        <v>476.2</v>
      </c>
    </row>
    <row r="802" spans="1:6">
      <c r="A802" s="7">
        <v>764</v>
      </c>
      <c r="B802" s="33" t="s">
        <v>1517</v>
      </c>
      <c r="C802" s="30" t="s">
        <v>1518</v>
      </c>
      <c r="D802" s="31" t="s">
        <v>14</v>
      </c>
      <c r="E802" s="34">
        <v>5987.16</v>
      </c>
      <c r="F802" s="34">
        <v>5987.16</v>
      </c>
    </row>
    <row r="803" spans="1:6" ht="16.5" thickBot="1">
      <c r="A803" s="7">
        <v>765</v>
      </c>
      <c r="B803" s="29" t="s">
        <v>1519</v>
      </c>
      <c r="C803" s="35" t="s">
        <v>65</v>
      </c>
      <c r="D803" s="31" t="s">
        <v>14</v>
      </c>
      <c r="E803" s="32">
        <v>52500</v>
      </c>
      <c r="F803" s="32">
        <v>52500</v>
      </c>
    </row>
    <row r="804" spans="1:6" ht="16.5" thickBot="1">
      <c r="A804" s="7">
        <v>766</v>
      </c>
      <c r="B804" s="29" t="s">
        <v>1520</v>
      </c>
      <c r="C804" s="35" t="s">
        <v>1521</v>
      </c>
      <c r="D804" s="31" t="s">
        <v>14</v>
      </c>
      <c r="E804" s="32">
        <v>150000</v>
      </c>
      <c r="F804" s="32">
        <v>150000</v>
      </c>
    </row>
    <row r="805" spans="1:6" ht="16.5" thickBot="1">
      <c r="A805" s="7">
        <v>767</v>
      </c>
      <c r="B805" s="33" t="s">
        <v>1522</v>
      </c>
      <c r="C805" s="30" t="s">
        <v>1523</v>
      </c>
      <c r="D805" s="31" t="s">
        <v>14</v>
      </c>
      <c r="E805" s="34">
        <v>5392.75</v>
      </c>
      <c r="F805" s="34">
        <v>5392.75</v>
      </c>
    </row>
    <row r="806" spans="1:6" ht="16.5" thickBot="1">
      <c r="A806" s="7">
        <v>768</v>
      </c>
      <c r="B806" s="33" t="s">
        <v>1524</v>
      </c>
      <c r="C806" s="30" t="s">
        <v>1525</v>
      </c>
      <c r="D806" s="31" t="s">
        <v>14</v>
      </c>
      <c r="E806" s="34">
        <v>1855.0700000000002</v>
      </c>
      <c r="F806" s="34">
        <v>1855.0700000000002</v>
      </c>
    </row>
    <row r="807" spans="1:6" ht="16.5" thickBot="1">
      <c r="A807" s="7">
        <v>769</v>
      </c>
      <c r="B807" s="29" t="s">
        <v>1526</v>
      </c>
      <c r="C807" s="35" t="s">
        <v>1527</v>
      </c>
      <c r="D807" s="31" t="s">
        <v>14</v>
      </c>
      <c r="E807" s="32">
        <v>2750</v>
      </c>
      <c r="F807" s="32">
        <v>2750</v>
      </c>
    </row>
    <row r="808" spans="1:6" ht="16.5" thickBot="1">
      <c r="A808" s="7">
        <v>770</v>
      </c>
      <c r="B808" s="29" t="s">
        <v>1528</v>
      </c>
      <c r="C808" s="35" t="s">
        <v>1529</v>
      </c>
      <c r="D808" s="31" t="s">
        <v>14</v>
      </c>
      <c r="E808" s="32">
        <v>150000</v>
      </c>
      <c r="F808" s="32">
        <v>150000</v>
      </c>
    </row>
    <row r="809" spans="1:6" ht="16.5" thickBot="1">
      <c r="A809" s="7">
        <v>771</v>
      </c>
      <c r="B809" s="33" t="s">
        <v>1530</v>
      </c>
      <c r="C809" s="30" t="s">
        <v>1531</v>
      </c>
      <c r="D809" s="31" t="s">
        <v>14</v>
      </c>
      <c r="E809" s="34">
        <v>1953.7699999999998</v>
      </c>
      <c r="F809" s="34">
        <v>1953.7699999999998</v>
      </c>
    </row>
    <row r="810" spans="1:6" ht="16.5" thickBot="1">
      <c r="A810" s="7">
        <v>772</v>
      </c>
      <c r="B810" s="33" t="s">
        <v>1532</v>
      </c>
      <c r="C810" s="30" t="s">
        <v>1533</v>
      </c>
      <c r="D810" s="31" t="s">
        <v>14</v>
      </c>
      <c r="E810" s="34">
        <v>2406.54</v>
      </c>
      <c r="F810" s="34">
        <v>2406.54</v>
      </c>
    </row>
    <row r="811" spans="1:6" ht="16.5" thickBot="1">
      <c r="A811" s="7">
        <v>773</v>
      </c>
      <c r="B811" s="29" t="s">
        <v>1534</v>
      </c>
      <c r="C811" s="35" t="s">
        <v>1535</v>
      </c>
      <c r="D811" s="31" t="s">
        <v>14</v>
      </c>
      <c r="E811" s="32">
        <v>150000</v>
      </c>
      <c r="F811" s="32">
        <v>150000</v>
      </c>
    </row>
    <row r="812" spans="1:6" ht="16.5" thickBot="1">
      <c r="A812" s="7">
        <v>774</v>
      </c>
      <c r="B812" s="33" t="s">
        <v>1536</v>
      </c>
      <c r="C812" s="30" t="s">
        <v>1537</v>
      </c>
      <c r="D812" s="31" t="s">
        <v>14</v>
      </c>
      <c r="E812" s="34">
        <v>5544.02</v>
      </c>
      <c r="F812" s="34">
        <v>5544.02</v>
      </c>
    </row>
    <row r="813" spans="1:6" ht="16.5" thickBot="1">
      <c r="A813" s="7">
        <v>775</v>
      </c>
      <c r="B813" s="29" t="s">
        <v>1538</v>
      </c>
      <c r="C813" s="35" t="s">
        <v>1539</v>
      </c>
      <c r="D813" s="31" t="s">
        <v>14</v>
      </c>
      <c r="E813" s="32">
        <v>95000</v>
      </c>
      <c r="F813" s="32">
        <v>95000</v>
      </c>
    </row>
    <row r="814" spans="1:6" ht="16.5" thickBot="1">
      <c r="A814" s="7">
        <v>776</v>
      </c>
      <c r="B814" s="33" t="s">
        <v>1540</v>
      </c>
      <c r="C814" s="30" t="s">
        <v>1541</v>
      </c>
      <c r="D814" s="31" t="s">
        <v>14</v>
      </c>
      <c r="E814" s="34">
        <v>6182.62</v>
      </c>
      <c r="F814" s="34">
        <v>6182.62</v>
      </c>
    </row>
    <row r="815" spans="1:6" ht="16.5" thickBot="1">
      <c r="A815" s="7">
        <v>777</v>
      </c>
      <c r="B815" s="29" t="s">
        <v>1542</v>
      </c>
      <c r="C815" s="35" t="s">
        <v>1543</v>
      </c>
      <c r="D815" s="31" t="s">
        <v>14</v>
      </c>
      <c r="E815" s="32">
        <v>99623.02</v>
      </c>
      <c r="F815" s="32">
        <v>99623.02</v>
      </c>
    </row>
    <row r="816" spans="1:6">
      <c r="A816" s="7">
        <v>778</v>
      </c>
      <c r="B816" s="54" t="s">
        <v>1544</v>
      </c>
      <c r="C816" s="50" t="s">
        <v>1545</v>
      </c>
      <c r="D816" s="51" t="s">
        <v>14</v>
      </c>
      <c r="E816" s="52">
        <v>103904.19</v>
      </c>
      <c r="F816" s="52">
        <v>45000</v>
      </c>
    </row>
    <row r="817" spans="1:9">
      <c r="A817" s="49">
        <v>779</v>
      </c>
      <c r="B817" s="48" t="s">
        <v>1546</v>
      </c>
      <c r="C817" s="50" t="s">
        <v>1547</v>
      </c>
      <c r="D817" s="51" t="s">
        <v>14</v>
      </c>
      <c r="E817" s="52">
        <v>120000</v>
      </c>
      <c r="F817" s="52">
        <v>70000</v>
      </c>
      <c r="G817" s="53"/>
    </row>
    <row r="818" spans="1:9" ht="16.5" thickBot="1">
      <c r="A818" s="7">
        <v>780</v>
      </c>
      <c r="B818" s="29" t="s">
        <v>1548</v>
      </c>
      <c r="C818" s="35" t="s">
        <v>1549</v>
      </c>
      <c r="D818" s="31" t="s">
        <v>14</v>
      </c>
      <c r="E818" s="32">
        <v>35648.53</v>
      </c>
      <c r="F818" s="32">
        <v>35648.53</v>
      </c>
    </row>
    <row r="819" spans="1:9" ht="16.5" thickBot="1">
      <c r="A819" s="7">
        <v>781</v>
      </c>
      <c r="B819" s="29" t="s">
        <v>1550</v>
      </c>
      <c r="C819" s="35" t="s">
        <v>1551</v>
      </c>
      <c r="D819" s="31" t="s">
        <v>14</v>
      </c>
      <c r="E819" s="32">
        <v>151785.16</v>
      </c>
      <c r="F819" s="32">
        <v>151785.16</v>
      </c>
      <c r="G819" s="11">
        <v>150000</v>
      </c>
      <c r="H819" s="11">
        <v>1785.16</v>
      </c>
      <c r="I819" s="21">
        <f>SUM(G819,H819)</f>
        <v>151785.16</v>
      </c>
    </row>
    <row r="820" spans="1:9" ht="16.5" thickBot="1">
      <c r="A820" s="7">
        <v>782</v>
      </c>
      <c r="B820" s="33" t="s">
        <v>1552</v>
      </c>
      <c r="C820" s="30" t="s">
        <v>1553</v>
      </c>
      <c r="D820" s="31" t="s">
        <v>14</v>
      </c>
      <c r="E820" s="34">
        <v>17701.490000000002</v>
      </c>
      <c r="F820" s="34">
        <v>17701.490000000002</v>
      </c>
    </row>
    <row r="821" spans="1:9" ht="16.5" thickBot="1">
      <c r="A821" s="7">
        <v>783</v>
      </c>
      <c r="B821" s="29" t="s">
        <v>1554</v>
      </c>
      <c r="C821" s="35" t="s">
        <v>1555</v>
      </c>
      <c r="D821" s="31" t="s">
        <v>14</v>
      </c>
      <c r="E821" s="32">
        <v>100000</v>
      </c>
      <c r="F821" s="32">
        <v>100000</v>
      </c>
    </row>
    <row r="822" spans="1:9" ht="16.5" thickBot="1">
      <c r="A822" s="7">
        <v>784</v>
      </c>
      <c r="B822" s="33" t="s">
        <v>1556</v>
      </c>
      <c r="C822" s="30" t="s">
        <v>1557</v>
      </c>
      <c r="D822" s="31" t="s">
        <v>14</v>
      </c>
      <c r="E822" s="34">
        <v>3473.79</v>
      </c>
      <c r="F822" s="34">
        <v>3473.79</v>
      </c>
    </row>
    <row r="823" spans="1:9" ht="16.5" thickBot="1">
      <c r="A823" s="7">
        <v>785</v>
      </c>
      <c r="B823" s="33" t="s">
        <v>1558</v>
      </c>
      <c r="C823" s="30" t="s">
        <v>1559</v>
      </c>
      <c r="D823" s="31" t="s">
        <v>14</v>
      </c>
      <c r="E823" s="34">
        <v>1559.5700000000002</v>
      </c>
      <c r="F823" s="34">
        <v>1559.5700000000002</v>
      </c>
    </row>
    <row r="824" spans="1:9" ht="16.5" thickBot="1">
      <c r="A824" s="7">
        <v>786</v>
      </c>
      <c r="B824" s="29" t="s">
        <v>1560</v>
      </c>
      <c r="C824" s="35" t="s">
        <v>1561</v>
      </c>
      <c r="D824" s="31" t="s">
        <v>14</v>
      </c>
      <c r="E824" s="32">
        <v>30000</v>
      </c>
      <c r="F824" s="32">
        <v>30000</v>
      </c>
    </row>
    <row r="825" spans="1:9" ht="16.5" thickBot="1">
      <c r="A825" s="7">
        <v>787</v>
      </c>
      <c r="B825" s="29" t="s">
        <v>1562</v>
      </c>
      <c r="C825" s="35" t="s">
        <v>1563</v>
      </c>
      <c r="D825" s="31" t="s">
        <v>14</v>
      </c>
      <c r="E825" s="32">
        <v>30000</v>
      </c>
      <c r="F825" s="32">
        <v>30000</v>
      </c>
    </row>
    <row r="826" spans="1:9" ht="16.5" thickBot="1">
      <c r="A826" s="7">
        <v>788</v>
      </c>
      <c r="B826" s="29" t="s">
        <v>1564</v>
      </c>
      <c r="C826" s="35" t="s">
        <v>1565</v>
      </c>
      <c r="D826" s="31" t="s">
        <v>14</v>
      </c>
      <c r="E826" s="32">
        <v>18700</v>
      </c>
      <c r="F826" s="32">
        <v>18700</v>
      </c>
    </row>
    <row r="827" spans="1:9" ht="16.5" thickBot="1">
      <c r="A827" s="7">
        <v>789</v>
      </c>
      <c r="B827" s="33" t="s">
        <v>1566</v>
      </c>
      <c r="C827" s="30" t="s">
        <v>1567</v>
      </c>
      <c r="D827" s="31" t="s">
        <v>14</v>
      </c>
      <c r="E827" s="34">
        <v>4343.43</v>
      </c>
      <c r="F827" s="34">
        <v>4343.43</v>
      </c>
    </row>
    <row r="828" spans="1:9" ht="16.5" thickBot="1">
      <c r="A828" s="7">
        <v>790</v>
      </c>
      <c r="B828" s="33" t="s">
        <v>1568</v>
      </c>
      <c r="C828" s="30" t="s">
        <v>1569</v>
      </c>
      <c r="D828" s="31" t="s">
        <v>14</v>
      </c>
      <c r="E828" s="34">
        <v>2236.71</v>
      </c>
      <c r="F828" s="34">
        <v>2236.71</v>
      </c>
    </row>
    <row r="829" spans="1:9" ht="16.5" thickBot="1">
      <c r="A829" s="7">
        <v>791</v>
      </c>
      <c r="B829" s="33" t="s">
        <v>1570</v>
      </c>
      <c r="C829" s="30" t="s">
        <v>1571</v>
      </c>
      <c r="D829" s="31" t="s">
        <v>14</v>
      </c>
      <c r="E829" s="34">
        <v>4793.55</v>
      </c>
      <c r="F829" s="34">
        <v>4793.55</v>
      </c>
    </row>
    <row r="830" spans="1:9" ht="16.5" thickBot="1">
      <c r="A830" s="7">
        <v>792</v>
      </c>
      <c r="B830" s="33" t="s">
        <v>1572</v>
      </c>
      <c r="C830" s="30" t="s">
        <v>1573</v>
      </c>
      <c r="D830" s="31" t="s">
        <v>14</v>
      </c>
      <c r="E830" s="34">
        <v>2187.7799999999997</v>
      </c>
      <c r="F830" s="34">
        <v>2187.7799999999997</v>
      </c>
    </row>
    <row r="831" spans="1:9" ht="16.5" thickBot="1">
      <c r="A831" s="7">
        <v>793</v>
      </c>
      <c r="B831" s="29" t="s">
        <v>1574</v>
      </c>
      <c r="C831" s="35" t="s">
        <v>1575</v>
      </c>
      <c r="D831" s="31" t="s">
        <v>14</v>
      </c>
      <c r="E831" s="32">
        <v>60000</v>
      </c>
      <c r="F831" s="32">
        <v>60000</v>
      </c>
    </row>
    <row r="832" spans="1:9" ht="16.5" thickBot="1">
      <c r="A832" s="7">
        <v>794</v>
      </c>
      <c r="B832" s="33" t="s">
        <v>1576</v>
      </c>
      <c r="C832" s="30" t="s">
        <v>1577</v>
      </c>
      <c r="D832" s="31" t="s">
        <v>14</v>
      </c>
      <c r="E832" s="34">
        <v>3524.09</v>
      </c>
      <c r="F832" s="34">
        <v>3524.09</v>
      </c>
    </row>
    <row r="833" spans="1:9">
      <c r="A833" s="49">
        <v>889</v>
      </c>
      <c r="B833" s="67" t="s">
        <v>1578</v>
      </c>
      <c r="C833" s="55" t="s">
        <v>1579</v>
      </c>
      <c r="D833" s="51" t="s">
        <v>14</v>
      </c>
      <c r="E833" s="57">
        <v>0</v>
      </c>
      <c r="F833" s="57">
        <v>1400</v>
      </c>
      <c r="G833" s="61"/>
      <c r="H833" s="27"/>
    </row>
    <row r="834" spans="1:9" ht="16.5" thickBot="1">
      <c r="A834" s="7">
        <v>795</v>
      </c>
      <c r="B834" s="29" t="s">
        <v>1580</v>
      </c>
      <c r="C834" s="35" t="s">
        <v>1581</v>
      </c>
      <c r="D834" s="31" t="s">
        <v>14</v>
      </c>
      <c r="E834" s="32">
        <v>63761.68</v>
      </c>
      <c r="F834" s="32">
        <v>63761.68</v>
      </c>
      <c r="G834" s="11">
        <v>55273.68</v>
      </c>
      <c r="H834" s="11">
        <v>8488</v>
      </c>
      <c r="I834" s="21">
        <f>SUM(G834,H834)</f>
        <v>63761.68</v>
      </c>
    </row>
    <row r="835" spans="1:9" ht="16.5" thickBot="1">
      <c r="A835" s="7">
        <v>796</v>
      </c>
      <c r="B835" s="29" t="s">
        <v>1582</v>
      </c>
      <c r="C835" s="35" t="s">
        <v>1583</v>
      </c>
      <c r="D835" s="31" t="s">
        <v>14</v>
      </c>
      <c r="E835" s="32">
        <v>92399.79</v>
      </c>
      <c r="F835" s="32">
        <v>92399.79</v>
      </c>
      <c r="G835" s="26">
        <v>90000</v>
      </c>
      <c r="H835" s="28">
        <v>2399.79</v>
      </c>
      <c r="I835" s="21">
        <f>SUM(G835,H835)</f>
        <v>92399.79</v>
      </c>
    </row>
    <row r="836" spans="1:9">
      <c r="A836" s="7">
        <v>797</v>
      </c>
      <c r="B836" s="97" t="s">
        <v>1584</v>
      </c>
      <c r="C836" s="30" t="s">
        <v>1585</v>
      </c>
      <c r="D836" s="51" t="s">
        <v>14</v>
      </c>
      <c r="E836" s="34">
        <v>2921.55</v>
      </c>
      <c r="F836" s="57" t="s">
        <v>1586</v>
      </c>
    </row>
    <row r="837" spans="1:9">
      <c r="A837" s="49">
        <v>798</v>
      </c>
      <c r="B837" s="54" t="s">
        <v>1587</v>
      </c>
      <c r="C837" s="50" t="s">
        <v>1588</v>
      </c>
      <c r="D837" s="51" t="s">
        <v>14</v>
      </c>
      <c r="E837" s="52">
        <v>76619.89</v>
      </c>
      <c r="F837" s="52">
        <v>16000</v>
      </c>
      <c r="G837" s="53"/>
    </row>
    <row r="838" spans="1:9">
      <c r="A838" s="7">
        <v>799</v>
      </c>
      <c r="B838" s="29" t="s">
        <v>1589</v>
      </c>
      <c r="C838" s="35" t="s">
        <v>1590</v>
      </c>
      <c r="D838" s="31" t="s">
        <v>14</v>
      </c>
      <c r="E838" s="32">
        <v>74090.03</v>
      </c>
      <c r="F838" s="32">
        <v>74090.03</v>
      </c>
      <c r="G838" s="25"/>
      <c r="H838" s="27"/>
    </row>
    <row r="839" spans="1:9" ht="16.5" thickBot="1">
      <c r="A839" s="7">
        <v>800</v>
      </c>
      <c r="B839" s="29" t="s">
        <v>1591</v>
      </c>
      <c r="C839" s="35" t="s">
        <v>1592</v>
      </c>
      <c r="D839" s="31" t="s">
        <v>14</v>
      </c>
      <c r="E839" s="32">
        <v>100503.28</v>
      </c>
      <c r="F839" s="32">
        <v>100503.28</v>
      </c>
      <c r="G839" s="26">
        <v>100000</v>
      </c>
      <c r="H839" s="26">
        <v>503.28</v>
      </c>
      <c r="I839" s="21">
        <f>SUM(G839,H839)</f>
        <v>100503.28</v>
      </c>
    </row>
    <row r="840" spans="1:9">
      <c r="A840" s="7">
        <v>801</v>
      </c>
      <c r="B840" s="67" t="s">
        <v>1593</v>
      </c>
      <c r="C840" s="55" t="s">
        <v>1594</v>
      </c>
      <c r="D840" s="51" t="s">
        <v>14</v>
      </c>
      <c r="E840" s="57">
        <v>11162.64</v>
      </c>
      <c r="F840" s="57">
        <v>45000</v>
      </c>
    </row>
    <row r="841" spans="1:9" ht="16.5" thickBot="1">
      <c r="A841" s="7">
        <v>802</v>
      </c>
      <c r="B841" s="33" t="s">
        <v>1595</v>
      </c>
      <c r="C841" s="30" t="s">
        <v>1596</v>
      </c>
      <c r="D841" s="31" t="s">
        <v>14</v>
      </c>
      <c r="E841" s="34">
        <v>2236.5500000000002</v>
      </c>
      <c r="F841" s="34">
        <v>2236.5500000000002</v>
      </c>
    </row>
    <row r="842" spans="1:9" ht="16.5" thickBot="1">
      <c r="A842" s="7">
        <v>803</v>
      </c>
      <c r="B842" s="33" t="s">
        <v>1597</v>
      </c>
      <c r="C842" s="30" t="s">
        <v>1598</v>
      </c>
      <c r="D842" s="31" t="s">
        <v>14</v>
      </c>
      <c r="E842" s="34">
        <v>3304.7</v>
      </c>
      <c r="F842" s="34">
        <v>3304.7</v>
      </c>
    </row>
    <row r="843" spans="1:9" ht="16.5" thickBot="1">
      <c r="A843" s="7">
        <v>804</v>
      </c>
      <c r="B843" s="33" t="s">
        <v>1599</v>
      </c>
      <c r="C843" s="30" t="s">
        <v>1600</v>
      </c>
      <c r="D843" s="31" t="s">
        <v>14</v>
      </c>
      <c r="E843" s="34">
        <v>5562.14</v>
      </c>
      <c r="F843" s="34">
        <v>5562.14</v>
      </c>
    </row>
    <row r="844" spans="1:9" ht="16.5" thickBot="1">
      <c r="A844" s="7">
        <v>805</v>
      </c>
      <c r="B844" s="29" t="s">
        <v>1601</v>
      </c>
      <c r="C844" s="35" t="s">
        <v>1602</v>
      </c>
      <c r="D844" s="31" t="s">
        <v>14</v>
      </c>
      <c r="E844" s="32">
        <v>89781.84</v>
      </c>
      <c r="F844" s="32">
        <v>89781.84</v>
      </c>
    </row>
    <row r="845" spans="1:9" ht="16.5" thickBot="1">
      <c r="A845" s="7">
        <v>806</v>
      </c>
      <c r="B845" s="29" t="s">
        <v>1603</v>
      </c>
      <c r="C845" s="35" t="s">
        <v>1604</v>
      </c>
      <c r="D845" s="31" t="s">
        <v>14</v>
      </c>
      <c r="E845" s="32">
        <v>120000</v>
      </c>
      <c r="F845" s="32">
        <v>120000</v>
      </c>
    </row>
    <row r="846" spans="1:9" ht="16.5" thickBot="1">
      <c r="A846" s="7">
        <v>807</v>
      </c>
      <c r="B846" s="29" t="s">
        <v>1605</v>
      </c>
      <c r="C846" s="35" t="s">
        <v>1606</v>
      </c>
      <c r="D846" s="31" t="s">
        <v>14</v>
      </c>
      <c r="E846" s="32">
        <v>95000</v>
      </c>
      <c r="F846" s="32">
        <v>95000</v>
      </c>
    </row>
    <row r="847" spans="1:9" ht="16.5" thickBot="1">
      <c r="A847" s="7">
        <v>808</v>
      </c>
      <c r="B847" s="33" t="s">
        <v>1607</v>
      </c>
      <c r="C847" s="30" t="s">
        <v>1608</v>
      </c>
      <c r="D847" s="31" t="s">
        <v>14</v>
      </c>
      <c r="E847" s="34">
        <v>1722.23</v>
      </c>
      <c r="F847" s="34">
        <v>1722.23</v>
      </c>
    </row>
    <row r="848" spans="1:9" ht="16.5" thickBot="1">
      <c r="A848" s="7">
        <v>809</v>
      </c>
      <c r="B848" s="29" t="s">
        <v>1609</v>
      </c>
      <c r="C848" s="35" t="s">
        <v>1610</v>
      </c>
      <c r="D848" s="31" t="s">
        <v>14</v>
      </c>
      <c r="E848" s="32">
        <v>45014.82</v>
      </c>
      <c r="F848" s="32">
        <v>45014.82</v>
      </c>
    </row>
    <row r="849" spans="1:10" ht="16.5" thickBot="1">
      <c r="A849" s="7">
        <v>810</v>
      </c>
      <c r="B849" s="29" t="s">
        <v>1611</v>
      </c>
      <c r="C849" s="35" t="s">
        <v>1612</v>
      </c>
      <c r="D849" s="31" t="s">
        <v>14</v>
      </c>
      <c r="E849" s="32">
        <v>79890.710000000006</v>
      </c>
      <c r="F849" s="32">
        <v>79890.710000000006</v>
      </c>
    </row>
    <row r="850" spans="1:10" ht="16.5" thickBot="1">
      <c r="A850" s="7">
        <v>811</v>
      </c>
      <c r="B850" s="29" t="s">
        <v>1613</v>
      </c>
      <c r="C850" s="35" t="s">
        <v>1614</v>
      </c>
      <c r="D850" s="31" t="s">
        <v>14</v>
      </c>
      <c r="E850" s="32">
        <v>50000</v>
      </c>
      <c r="F850" s="32">
        <v>50000</v>
      </c>
    </row>
    <row r="851" spans="1:10" ht="16.5" thickBot="1">
      <c r="A851" s="7">
        <v>812</v>
      </c>
      <c r="B851" s="33" t="s">
        <v>1615</v>
      </c>
      <c r="C851" s="30" t="s">
        <v>1616</v>
      </c>
      <c r="D851" s="31" t="s">
        <v>14</v>
      </c>
      <c r="E851" s="34">
        <v>4871.6499999999996</v>
      </c>
      <c r="F851" s="34">
        <v>4871.6499999999996</v>
      </c>
      <c r="G851" s="25"/>
      <c r="H851" s="27"/>
      <c r="I851" s="27"/>
    </row>
    <row r="852" spans="1:10" ht="16.5" thickBot="1">
      <c r="A852" s="49">
        <v>813</v>
      </c>
      <c r="B852" s="54" t="s">
        <v>1617</v>
      </c>
      <c r="C852" s="50" t="s">
        <v>1618</v>
      </c>
      <c r="D852" s="51" t="s">
        <v>14</v>
      </c>
      <c r="E852" s="52">
        <v>182366.52</v>
      </c>
      <c r="F852" s="52">
        <v>100000</v>
      </c>
      <c r="G852" s="65">
        <v>120000</v>
      </c>
      <c r="H852" s="65">
        <v>61000</v>
      </c>
      <c r="I852" s="65">
        <v>1366.52</v>
      </c>
      <c r="J852" s="21">
        <f>SUM(G852,H852,I852)</f>
        <v>182366.52</v>
      </c>
    </row>
    <row r="853" spans="1:10">
      <c r="A853" s="49">
        <v>814</v>
      </c>
      <c r="B853" s="54" t="s">
        <v>1619</v>
      </c>
      <c r="C853" s="50" t="s">
        <v>1620</v>
      </c>
      <c r="D853" s="51" t="s">
        <v>14</v>
      </c>
      <c r="E853" s="52">
        <v>36823.15</v>
      </c>
      <c r="F853" s="52">
        <v>4000</v>
      </c>
      <c r="G853" s="53"/>
    </row>
    <row r="854" spans="1:10" ht="16.5" thickBot="1">
      <c r="A854" s="7">
        <v>815</v>
      </c>
      <c r="B854" s="29" t="s">
        <v>1621</v>
      </c>
      <c r="C854" s="35" t="s">
        <v>1622</v>
      </c>
      <c r="D854" s="31" t="s">
        <v>14</v>
      </c>
      <c r="E854" s="32">
        <v>22732.45</v>
      </c>
      <c r="F854" s="32">
        <v>22732.45</v>
      </c>
    </row>
    <row r="855" spans="1:10" ht="16.5" thickBot="1">
      <c r="A855" s="7">
        <v>816</v>
      </c>
      <c r="B855" s="29" t="s">
        <v>1623</v>
      </c>
      <c r="C855" s="35" t="s">
        <v>1624</v>
      </c>
      <c r="D855" s="31" t="s">
        <v>14</v>
      </c>
      <c r="E855" s="32">
        <v>100000</v>
      </c>
      <c r="F855" s="32">
        <v>100000</v>
      </c>
      <c r="G855" s="25"/>
      <c r="H855" s="27"/>
    </row>
    <row r="856" spans="1:10" ht="16.5" thickBot="1">
      <c r="A856" s="7">
        <v>817</v>
      </c>
      <c r="B856" s="29" t="s">
        <v>1625</v>
      </c>
      <c r="C856" s="35" t="s">
        <v>1626</v>
      </c>
      <c r="D856" s="31" t="s">
        <v>14</v>
      </c>
      <c r="E856" s="32">
        <v>71079.22</v>
      </c>
      <c r="F856" s="32">
        <v>71079.22</v>
      </c>
      <c r="G856" s="26">
        <v>59438.22</v>
      </c>
      <c r="H856" s="28">
        <v>11641.000000000002</v>
      </c>
      <c r="I856" s="21">
        <f>SUM(G856,H856)</f>
        <v>71079.22</v>
      </c>
    </row>
    <row r="857" spans="1:10" ht="16.5" thickBot="1">
      <c r="A857" s="7">
        <v>818</v>
      </c>
      <c r="B857" s="33" t="s">
        <v>1627</v>
      </c>
      <c r="C857" s="30" t="s">
        <v>1628</v>
      </c>
      <c r="D857" s="31" t="s">
        <v>14</v>
      </c>
      <c r="E857" s="34">
        <v>5368.32</v>
      </c>
      <c r="F857" s="34">
        <v>5368.32</v>
      </c>
    </row>
    <row r="858" spans="1:10" ht="16.5" thickBot="1">
      <c r="A858" s="7">
        <v>819</v>
      </c>
      <c r="B858" s="29" t="s">
        <v>1629</v>
      </c>
      <c r="C858" s="35" t="s">
        <v>1630</v>
      </c>
      <c r="D858" s="31" t="s">
        <v>14</v>
      </c>
      <c r="E858" s="32">
        <v>25000</v>
      </c>
      <c r="F858" s="32">
        <v>25000</v>
      </c>
    </row>
    <row r="859" spans="1:10" ht="16.5" thickBot="1">
      <c r="A859" s="7">
        <v>820</v>
      </c>
      <c r="B859" s="29" t="s">
        <v>1631</v>
      </c>
      <c r="C859" s="35" t="s">
        <v>1632</v>
      </c>
      <c r="D859" s="31" t="s">
        <v>14</v>
      </c>
      <c r="E859" s="32">
        <v>54058.19</v>
      </c>
      <c r="F859" s="32">
        <v>54058.19</v>
      </c>
    </row>
    <row r="860" spans="1:10" ht="16.5" thickBot="1">
      <c r="A860" s="7">
        <v>821</v>
      </c>
      <c r="B860" s="29" t="s">
        <v>1633</v>
      </c>
      <c r="C860" s="35" t="s">
        <v>1634</v>
      </c>
      <c r="D860" s="31" t="s">
        <v>14</v>
      </c>
      <c r="E860" s="32">
        <v>80938.8</v>
      </c>
      <c r="F860" s="32">
        <v>80938.8</v>
      </c>
    </row>
    <row r="861" spans="1:10" ht="16.5" thickBot="1">
      <c r="A861" s="7">
        <v>822</v>
      </c>
      <c r="B861" s="29" t="s">
        <v>1635</v>
      </c>
      <c r="C861" s="35" t="s">
        <v>65</v>
      </c>
      <c r="D861" s="31" t="s">
        <v>14</v>
      </c>
      <c r="E861" s="32">
        <v>340000</v>
      </c>
      <c r="F861" s="32">
        <v>340000</v>
      </c>
    </row>
    <row r="862" spans="1:10" ht="16.5" thickBot="1">
      <c r="A862" s="7">
        <v>823</v>
      </c>
      <c r="B862" s="29" t="s">
        <v>1636</v>
      </c>
      <c r="C862" s="35" t="s">
        <v>1637</v>
      </c>
      <c r="D862" s="31" t="s">
        <v>14</v>
      </c>
      <c r="E862" s="32">
        <v>115000</v>
      </c>
      <c r="F862" s="32">
        <v>115000</v>
      </c>
    </row>
    <row r="863" spans="1:10">
      <c r="A863" s="7">
        <v>824</v>
      </c>
      <c r="B863" s="54" t="s">
        <v>1638</v>
      </c>
      <c r="C863" s="50" t="s">
        <v>1639</v>
      </c>
      <c r="D863" s="51" t="s">
        <v>14</v>
      </c>
      <c r="E863" s="52">
        <v>39043.97</v>
      </c>
      <c r="F863" s="52">
        <v>12000</v>
      </c>
    </row>
    <row r="864" spans="1:10" ht="16.5" thickBot="1">
      <c r="A864" s="7">
        <v>825</v>
      </c>
      <c r="B864" s="29" t="s">
        <v>1640</v>
      </c>
      <c r="C864" s="35" t="s">
        <v>65</v>
      </c>
      <c r="D864" s="31" t="s">
        <v>14</v>
      </c>
      <c r="E864" s="32">
        <v>33000</v>
      </c>
      <c r="F864" s="32">
        <v>33000</v>
      </c>
    </row>
    <row r="865" spans="1:6" ht="16.5" thickBot="1">
      <c r="A865" s="7">
        <v>826</v>
      </c>
      <c r="B865" s="33" t="s">
        <v>1641</v>
      </c>
      <c r="C865" s="30" t="s">
        <v>1642</v>
      </c>
      <c r="D865" s="31" t="s">
        <v>14</v>
      </c>
      <c r="E865" s="34">
        <v>15846.59</v>
      </c>
      <c r="F865" s="34">
        <v>15846.59</v>
      </c>
    </row>
    <row r="866" spans="1:6" ht="16.5" thickBot="1">
      <c r="A866" s="7">
        <v>827</v>
      </c>
      <c r="B866" s="29" t="s">
        <v>1643</v>
      </c>
      <c r="C866" s="35" t="s">
        <v>1644</v>
      </c>
      <c r="D866" s="31" t="s">
        <v>14</v>
      </c>
      <c r="E866" s="32">
        <v>90000</v>
      </c>
      <c r="F866" s="32">
        <v>90000</v>
      </c>
    </row>
    <row r="867" spans="1:6" ht="16.5" thickBot="1">
      <c r="A867" s="7">
        <v>828</v>
      </c>
      <c r="B867" s="33" t="s">
        <v>1645</v>
      </c>
      <c r="C867" s="30" t="s">
        <v>1646</v>
      </c>
      <c r="D867" s="31" t="s">
        <v>14</v>
      </c>
      <c r="E867" s="34">
        <v>3160.88</v>
      </c>
      <c r="F867" s="34">
        <v>3160.88</v>
      </c>
    </row>
    <row r="868" spans="1:6" ht="16.5" thickBot="1">
      <c r="A868" s="7">
        <v>829</v>
      </c>
      <c r="B868" s="29" t="s">
        <v>1647</v>
      </c>
      <c r="C868" s="35" t="s">
        <v>65</v>
      </c>
      <c r="D868" s="31" t="s">
        <v>14</v>
      </c>
      <c r="E868" s="32">
        <v>15900</v>
      </c>
      <c r="F868" s="32">
        <v>15900</v>
      </c>
    </row>
    <row r="869" spans="1:6" ht="16.5" thickBot="1">
      <c r="A869" s="7">
        <v>830</v>
      </c>
      <c r="B869" s="33" t="s">
        <v>1648</v>
      </c>
      <c r="C869" s="30" t="s">
        <v>1649</v>
      </c>
      <c r="D869" s="31" t="s">
        <v>14</v>
      </c>
      <c r="E869" s="34">
        <v>13517.670000000002</v>
      </c>
      <c r="F869" s="34">
        <v>13517.670000000002</v>
      </c>
    </row>
    <row r="870" spans="1:6" ht="16.5" thickBot="1">
      <c r="A870" s="7">
        <v>831</v>
      </c>
      <c r="B870" s="33" t="s">
        <v>1650</v>
      </c>
      <c r="C870" s="30" t="s">
        <v>1651</v>
      </c>
      <c r="D870" s="31" t="s">
        <v>14</v>
      </c>
      <c r="E870" s="34">
        <v>5061.7299999999996</v>
      </c>
      <c r="F870" s="34">
        <v>5061.7299999999996</v>
      </c>
    </row>
    <row r="871" spans="1:6" ht="16.5" thickBot="1">
      <c r="A871" s="7">
        <v>832</v>
      </c>
      <c r="B871" s="29" t="s">
        <v>1652</v>
      </c>
      <c r="C871" s="35" t="s">
        <v>1653</v>
      </c>
      <c r="D871" s="31" t="s">
        <v>14</v>
      </c>
      <c r="E871" s="32">
        <v>6000</v>
      </c>
      <c r="F871" s="32">
        <v>6000</v>
      </c>
    </row>
    <row r="872" spans="1:6" ht="16.5" thickBot="1">
      <c r="A872" s="7">
        <v>833</v>
      </c>
      <c r="B872" s="33" t="s">
        <v>1654</v>
      </c>
      <c r="C872" s="30" t="s">
        <v>1655</v>
      </c>
      <c r="D872" s="31" t="s">
        <v>14</v>
      </c>
      <c r="E872" s="34">
        <v>2831.11</v>
      </c>
      <c r="F872" s="34">
        <v>2831.11</v>
      </c>
    </row>
    <row r="873" spans="1:6" ht="16.5" thickBot="1">
      <c r="A873" s="7">
        <v>834</v>
      </c>
      <c r="B873" s="33" t="s">
        <v>1656</v>
      </c>
      <c r="C873" s="30" t="s">
        <v>1657</v>
      </c>
      <c r="D873" s="31" t="s">
        <v>14</v>
      </c>
      <c r="E873" s="34">
        <v>2650.3900000000003</v>
      </c>
      <c r="F873" s="34">
        <v>2650.3900000000003</v>
      </c>
    </row>
    <row r="874" spans="1:6" ht="16.5" thickBot="1">
      <c r="A874" s="7">
        <v>835</v>
      </c>
      <c r="B874" s="33" t="s">
        <v>1658</v>
      </c>
      <c r="C874" s="30" t="s">
        <v>1659</v>
      </c>
      <c r="D874" s="31" t="s">
        <v>14</v>
      </c>
      <c r="E874" s="34">
        <v>2423.9</v>
      </c>
      <c r="F874" s="34">
        <v>2423.9</v>
      </c>
    </row>
    <row r="875" spans="1:6" ht="16.5" thickBot="1">
      <c r="A875" s="7">
        <v>836</v>
      </c>
      <c r="B875" s="29" t="s">
        <v>1660</v>
      </c>
      <c r="C875" s="35" t="s">
        <v>1661</v>
      </c>
      <c r="D875" s="31" t="s">
        <v>14</v>
      </c>
      <c r="E875" s="32">
        <v>50000</v>
      </c>
      <c r="F875" s="32">
        <v>50000</v>
      </c>
    </row>
    <row r="876" spans="1:6" ht="16.5" thickBot="1">
      <c r="A876" s="7">
        <v>837</v>
      </c>
      <c r="B876" s="29" t="s">
        <v>1662</v>
      </c>
      <c r="C876" s="35" t="s">
        <v>1663</v>
      </c>
      <c r="D876" s="31" t="s">
        <v>14</v>
      </c>
      <c r="E876" s="32">
        <v>90000</v>
      </c>
      <c r="F876" s="32">
        <v>90000</v>
      </c>
    </row>
    <row r="877" spans="1:6" ht="16.5" thickBot="1">
      <c r="A877" s="7">
        <v>838</v>
      </c>
      <c r="B877" s="29" t="s">
        <v>1664</v>
      </c>
      <c r="C877" s="35" t="s">
        <v>1665</v>
      </c>
      <c r="D877" s="31" t="s">
        <v>14</v>
      </c>
      <c r="E877" s="32">
        <v>50000</v>
      </c>
      <c r="F877" s="32">
        <v>50000</v>
      </c>
    </row>
    <row r="878" spans="1:6" ht="16.5" thickBot="1">
      <c r="A878" s="7">
        <v>839</v>
      </c>
      <c r="B878" s="33" t="s">
        <v>1666</v>
      </c>
      <c r="C878" s="30" t="s">
        <v>1667</v>
      </c>
      <c r="D878" s="31" t="s">
        <v>14</v>
      </c>
      <c r="E878" s="34">
        <v>1072.8600000000001</v>
      </c>
      <c r="F878" s="34">
        <v>1072.8600000000001</v>
      </c>
    </row>
    <row r="879" spans="1:6" ht="16.5" thickBot="1">
      <c r="A879" s="7">
        <v>840</v>
      </c>
      <c r="B879" s="29" t="s">
        <v>1668</v>
      </c>
      <c r="C879" s="35" t="s">
        <v>65</v>
      </c>
      <c r="D879" s="31" t="s">
        <v>14</v>
      </c>
      <c r="E879" s="32">
        <v>9000</v>
      </c>
      <c r="F879" s="32">
        <v>9000</v>
      </c>
    </row>
    <row r="880" spans="1:6" ht="16.5" thickBot="1">
      <c r="A880" s="7">
        <v>841</v>
      </c>
      <c r="B880" s="33" t="s">
        <v>1669</v>
      </c>
      <c r="C880" s="30" t="s">
        <v>1670</v>
      </c>
      <c r="D880" s="31" t="s">
        <v>14</v>
      </c>
      <c r="E880" s="34">
        <v>2164.25</v>
      </c>
      <c r="F880" s="34">
        <v>2164.25</v>
      </c>
    </row>
    <row r="881" spans="1:9" ht="16.5" thickBot="1">
      <c r="A881" s="7">
        <v>842</v>
      </c>
      <c r="B881" s="33" t="s">
        <v>1671</v>
      </c>
      <c r="C881" s="30" t="s">
        <v>1672</v>
      </c>
      <c r="D881" s="31" t="s">
        <v>14</v>
      </c>
      <c r="E881" s="34">
        <v>5941.0899999999992</v>
      </c>
      <c r="F881" s="34">
        <v>5941.0899999999992</v>
      </c>
    </row>
    <row r="882" spans="1:9">
      <c r="A882" s="7"/>
      <c r="B882" s="67" t="s">
        <v>1673</v>
      </c>
      <c r="C882" s="55"/>
      <c r="D882" s="51" t="s">
        <v>14</v>
      </c>
      <c r="E882" s="57"/>
      <c r="F882" s="57">
        <v>5179.67</v>
      </c>
    </row>
    <row r="883" spans="1:9" ht="16.5" thickBot="1">
      <c r="A883" s="7">
        <v>843</v>
      </c>
      <c r="B883" s="33" t="s">
        <v>1674</v>
      </c>
      <c r="C883" s="30" t="s">
        <v>1675</v>
      </c>
      <c r="D883" s="31" t="s">
        <v>14</v>
      </c>
      <c r="E883" s="34">
        <v>1749.1000000000001</v>
      </c>
      <c r="F883" s="34">
        <v>1749.1000000000001</v>
      </c>
    </row>
    <row r="884" spans="1:9" ht="16.5" thickBot="1">
      <c r="A884" s="7">
        <v>844</v>
      </c>
      <c r="B884" s="33" t="s">
        <v>1676</v>
      </c>
      <c r="C884" s="30" t="s">
        <v>1677</v>
      </c>
      <c r="D884" s="31" t="s">
        <v>14</v>
      </c>
      <c r="E884" s="34">
        <v>1610.77</v>
      </c>
      <c r="F884" s="34">
        <v>1610.77</v>
      </c>
    </row>
    <row r="885" spans="1:9" ht="16.5" thickBot="1">
      <c r="A885" s="7">
        <v>845</v>
      </c>
      <c r="B885" s="33" t="s">
        <v>1678</v>
      </c>
      <c r="C885" s="30" t="s">
        <v>1679</v>
      </c>
      <c r="D885" s="31" t="s">
        <v>14</v>
      </c>
      <c r="E885" s="34">
        <v>2501.92</v>
      </c>
      <c r="F885" s="34">
        <v>2501.92</v>
      </c>
    </row>
    <row r="886" spans="1:9" ht="16.5" thickBot="1">
      <c r="A886" s="7">
        <v>846</v>
      </c>
      <c r="B886" s="29" t="s">
        <v>1680</v>
      </c>
      <c r="C886" s="35" t="s">
        <v>65</v>
      </c>
      <c r="D886" s="31" t="s">
        <v>14</v>
      </c>
      <c r="E886" s="32">
        <v>30000</v>
      </c>
      <c r="F886" s="32">
        <v>30000</v>
      </c>
    </row>
    <row r="887" spans="1:9">
      <c r="A887" s="49">
        <v>847</v>
      </c>
      <c r="B887" s="54" t="s">
        <v>1681</v>
      </c>
      <c r="C887" s="50" t="s">
        <v>65</v>
      </c>
      <c r="D887" s="51" t="s">
        <v>14</v>
      </c>
      <c r="E887" s="52">
        <v>9000</v>
      </c>
      <c r="F887" s="52">
        <v>9000</v>
      </c>
      <c r="G887" s="53"/>
    </row>
    <row r="888" spans="1:9" ht="16.5" thickBot="1">
      <c r="A888" s="7">
        <v>848</v>
      </c>
      <c r="B888" s="29" t="s">
        <v>1682</v>
      </c>
      <c r="C888" s="35" t="s">
        <v>1683</v>
      </c>
      <c r="D888" s="31" t="s">
        <v>14</v>
      </c>
      <c r="E888" s="32">
        <v>90000</v>
      </c>
      <c r="F888" s="32">
        <v>90000</v>
      </c>
    </row>
    <row r="889" spans="1:9" ht="16.5" thickBot="1">
      <c r="A889" s="7">
        <v>849</v>
      </c>
      <c r="B889" s="33" t="s">
        <v>1684</v>
      </c>
      <c r="C889" s="30" t="s">
        <v>1685</v>
      </c>
      <c r="D889" s="31" t="s">
        <v>14</v>
      </c>
      <c r="E889" s="34">
        <v>3150.59</v>
      </c>
      <c r="F889" s="34">
        <v>3150.59</v>
      </c>
    </row>
    <row r="890" spans="1:9" ht="16.5" thickBot="1">
      <c r="A890" s="7">
        <v>850</v>
      </c>
      <c r="B890" s="33" t="s">
        <v>1686</v>
      </c>
      <c r="C890" s="30" t="s">
        <v>1687</v>
      </c>
      <c r="D890" s="31" t="s">
        <v>14</v>
      </c>
      <c r="E890" s="34">
        <v>2817.93</v>
      </c>
      <c r="F890" s="34">
        <v>2817.93</v>
      </c>
    </row>
    <row r="891" spans="1:9" ht="16.5" thickBot="1">
      <c r="A891" s="7">
        <v>851</v>
      </c>
      <c r="B891" s="29" t="s">
        <v>1688</v>
      </c>
      <c r="C891" s="35" t="s">
        <v>1689</v>
      </c>
      <c r="D891" s="31" t="s">
        <v>14</v>
      </c>
      <c r="E891" s="32">
        <v>31132</v>
      </c>
      <c r="F891" s="32">
        <v>31132</v>
      </c>
    </row>
    <row r="892" spans="1:9" ht="16.5" thickBot="1">
      <c r="A892" s="7">
        <v>852</v>
      </c>
      <c r="B892" s="29" t="s">
        <v>1690</v>
      </c>
      <c r="C892" s="35" t="s">
        <v>1691</v>
      </c>
      <c r="D892" s="31" t="s">
        <v>14</v>
      </c>
      <c r="E892" s="32">
        <v>32447.62</v>
      </c>
      <c r="F892" s="32">
        <v>32447.62</v>
      </c>
      <c r="G892" s="25"/>
      <c r="H892" s="27"/>
    </row>
    <row r="893" spans="1:9" ht="16.5" thickBot="1">
      <c r="A893" s="7">
        <v>853</v>
      </c>
      <c r="B893" s="29" t="s">
        <v>1692</v>
      </c>
      <c r="C893" s="35" t="s">
        <v>1693</v>
      </c>
      <c r="D893" s="31" t="s">
        <v>14</v>
      </c>
      <c r="E893" s="32">
        <v>83885.86</v>
      </c>
      <c r="F893" s="32">
        <v>83885.86</v>
      </c>
      <c r="G893" s="26">
        <v>80000</v>
      </c>
      <c r="H893" s="28">
        <v>3885.8599999999997</v>
      </c>
      <c r="I893" s="21">
        <f>SUM(G893,H893)</f>
        <v>83885.86</v>
      </c>
    </row>
    <row r="894" spans="1:9" ht="16.5" thickBot="1">
      <c r="A894" s="7">
        <v>854</v>
      </c>
      <c r="B894" s="33" t="s">
        <v>1694</v>
      </c>
      <c r="C894" s="30" t="s">
        <v>1695</v>
      </c>
      <c r="D894" s="31" t="s">
        <v>14</v>
      </c>
      <c r="E894" s="34">
        <v>4248.72</v>
      </c>
      <c r="F894" s="34">
        <v>4248.72</v>
      </c>
    </row>
    <row r="895" spans="1:9">
      <c r="A895" s="49">
        <v>855</v>
      </c>
      <c r="B895" s="54" t="s">
        <v>1696</v>
      </c>
      <c r="C895" s="50" t="s">
        <v>1697</v>
      </c>
      <c r="D895" s="51" t="s">
        <v>14</v>
      </c>
      <c r="E895" s="52">
        <v>12739.91</v>
      </c>
      <c r="F895" s="52">
        <v>8600.61</v>
      </c>
      <c r="G895" s="53"/>
    </row>
    <row r="896" spans="1:9" ht="16.5" thickBot="1">
      <c r="A896" s="7">
        <v>856</v>
      </c>
      <c r="B896" s="29" t="s">
        <v>1698</v>
      </c>
      <c r="C896" s="35" t="s">
        <v>1699</v>
      </c>
      <c r="D896" s="31" t="s">
        <v>14</v>
      </c>
      <c r="E896" s="32">
        <v>73256.87</v>
      </c>
      <c r="F896" s="32">
        <v>73256.87</v>
      </c>
    </row>
    <row r="897" spans="1:9" ht="16.5" thickBot="1">
      <c r="A897" s="7">
        <v>857</v>
      </c>
      <c r="B897" s="33" t="s">
        <v>1700</v>
      </c>
      <c r="C897" s="30" t="s">
        <v>1701</v>
      </c>
      <c r="D897" s="31" t="s">
        <v>14</v>
      </c>
      <c r="E897" s="34">
        <v>988.91</v>
      </c>
      <c r="F897" s="34">
        <v>988.91</v>
      </c>
    </row>
    <row r="898" spans="1:9" ht="16.5" thickBot="1">
      <c r="A898" s="7">
        <v>858</v>
      </c>
      <c r="B898" s="29" t="s">
        <v>1702</v>
      </c>
      <c r="C898" s="30" t="s">
        <v>1703</v>
      </c>
      <c r="D898" s="31" t="s">
        <v>14</v>
      </c>
      <c r="E898" s="32">
        <v>30000</v>
      </c>
      <c r="F898" s="32">
        <v>159905.57999999999</v>
      </c>
    </row>
    <row r="899" spans="1:9" ht="16.5" thickBot="1">
      <c r="A899" s="7">
        <v>859</v>
      </c>
      <c r="B899" s="33" t="s">
        <v>1704</v>
      </c>
      <c r="C899" s="30" t="s">
        <v>1705</v>
      </c>
      <c r="D899" s="31" t="s">
        <v>14</v>
      </c>
      <c r="E899" s="34">
        <v>9785.9299999999985</v>
      </c>
      <c r="F899" s="34">
        <v>9785.9299999999985</v>
      </c>
    </row>
    <row r="900" spans="1:9" ht="16.5" thickBot="1">
      <c r="A900" s="7">
        <v>860</v>
      </c>
      <c r="B900" s="29" t="s">
        <v>1706</v>
      </c>
      <c r="C900" s="35" t="s">
        <v>1707</v>
      </c>
      <c r="D900" s="31" t="s">
        <v>14</v>
      </c>
      <c r="E900" s="32">
        <v>95000</v>
      </c>
      <c r="F900" s="32">
        <v>95000</v>
      </c>
    </row>
    <row r="901" spans="1:9" ht="16.5" thickBot="1">
      <c r="A901" s="7">
        <v>861</v>
      </c>
      <c r="B901" s="33" t="s">
        <v>1708</v>
      </c>
      <c r="C901" s="30" t="s">
        <v>1709</v>
      </c>
      <c r="D901" s="31" t="s">
        <v>14</v>
      </c>
      <c r="E901" s="34">
        <v>2485.13</v>
      </c>
      <c r="F901" s="34">
        <v>2485.13</v>
      </c>
    </row>
    <row r="902" spans="1:9" ht="16.5" thickBot="1">
      <c r="A902" s="7">
        <v>862</v>
      </c>
      <c r="B902" s="33" t="s">
        <v>1710</v>
      </c>
      <c r="C902" s="30" t="s">
        <v>1711</v>
      </c>
      <c r="D902" s="31" t="s">
        <v>14</v>
      </c>
      <c r="E902" s="34">
        <v>3145.3900000000003</v>
      </c>
      <c r="F902" s="34">
        <v>3145.3900000000003</v>
      </c>
    </row>
    <row r="903" spans="1:9">
      <c r="A903" s="7">
        <v>863</v>
      </c>
      <c r="B903" s="54" t="s">
        <v>1712</v>
      </c>
      <c r="C903" s="50" t="s">
        <v>1713</v>
      </c>
      <c r="D903" s="51" t="s">
        <v>14</v>
      </c>
      <c r="E903" s="52">
        <v>39661.629999999997</v>
      </c>
      <c r="F903" s="52">
        <v>10000</v>
      </c>
    </row>
    <row r="904" spans="1:9">
      <c r="A904" s="7">
        <v>864</v>
      </c>
      <c r="B904" s="54" t="s">
        <v>1714</v>
      </c>
      <c r="C904" s="50" t="s">
        <v>1715</v>
      </c>
      <c r="D904" s="51" t="s">
        <v>14</v>
      </c>
      <c r="E904" s="52">
        <v>45000</v>
      </c>
      <c r="F904" s="52">
        <v>9000</v>
      </c>
    </row>
    <row r="905" spans="1:9" ht="16.5" thickBot="1">
      <c r="A905" s="7">
        <v>865</v>
      </c>
      <c r="B905" s="33" t="s">
        <v>1716</v>
      </c>
      <c r="C905" s="30" t="s">
        <v>1717</v>
      </c>
      <c r="D905" s="31" t="s">
        <v>14</v>
      </c>
      <c r="E905" s="34">
        <v>5381.6799999999994</v>
      </c>
      <c r="F905" s="34">
        <v>5381.6799999999994</v>
      </c>
    </row>
    <row r="906" spans="1:9" ht="16.5" thickBot="1">
      <c r="A906" s="7">
        <v>866</v>
      </c>
      <c r="B906" s="29" t="s">
        <v>1718</v>
      </c>
      <c r="C906" s="35" t="s">
        <v>1719</v>
      </c>
      <c r="D906" s="31" t="s">
        <v>14</v>
      </c>
      <c r="E906" s="32">
        <v>100000</v>
      </c>
      <c r="F906" s="32">
        <v>100000</v>
      </c>
    </row>
    <row r="907" spans="1:9" ht="16.5" thickBot="1">
      <c r="A907" s="7">
        <v>867</v>
      </c>
      <c r="B907" s="29" t="s">
        <v>1720</v>
      </c>
      <c r="C907" s="35" t="s">
        <v>1721</v>
      </c>
      <c r="D907" s="31" t="s">
        <v>14</v>
      </c>
      <c r="E907" s="32">
        <v>70000</v>
      </c>
      <c r="F907" s="32">
        <v>70000</v>
      </c>
    </row>
    <row r="908" spans="1:9" ht="16.5" thickBot="1">
      <c r="A908" s="7">
        <v>868</v>
      </c>
      <c r="B908" s="29" t="s">
        <v>1722</v>
      </c>
      <c r="C908" s="35" t="s">
        <v>1723</v>
      </c>
      <c r="D908" s="31" t="s">
        <v>14</v>
      </c>
      <c r="E908" s="32">
        <v>95000</v>
      </c>
      <c r="F908" s="32">
        <v>95000</v>
      </c>
    </row>
    <row r="909" spans="1:9" ht="16.5" thickBot="1">
      <c r="A909" s="7">
        <v>869</v>
      </c>
      <c r="B909" s="33" t="s">
        <v>1724</v>
      </c>
      <c r="C909" s="30" t="s">
        <v>1725</v>
      </c>
      <c r="D909" s="31" t="s">
        <v>14</v>
      </c>
      <c r="E909" s="34">
        <v>4872.43</v>
      </c>
      <c r="F909" s="34">
        <v>4872.43</v>
      </c>
    </row>
    <row r="910" spans="1:9" ht="16.5" thickBot="1">
      <c r="A910" s="7">
        <v>870</v>
      </c>
      <c r="B910" s="29" t="s">
        <v>1726</v>
      </c>
      <c r="C910" s="35" t="s">
        <v>1727</v>
      </c>
      <c r="D910" s="31" t="s">
        <v>14</v>
      </c>
      <c r="E910" s="32">
        <v>27500</v>
      </c>
      <c r="F910" s="32">
        <v>27500</v>
      </c>
    </row>
    <row r="911" spans="1:9">
      <c r="A911" s="49">
        <v>871</v>
      </c>
      <c r="B911" s="54" t="s">
        <v>1728</v>
      </c>
      <c r="C911" s="50" t="s">
        <v>1729</v>
      </c>
      <c r="D911" s="51" t="s">
        <v>14</v>
      </c>
      <c r="E911" s="52">
        <v>80000</v>
      </c>
      <c r="F911" s="52">
        <v>15000</v>
      </c>
      <c r="G911" s="61"/>
      <c r="H911" s="27"/>
    </row>
    <row r="912" spans="1:9" ht="16.5" thickBot="1">
      <c r="A912" s="7">
        <v>872</v>
      </c>
      <c r="B912" s="29" t="s">
        <v>1730</v>
      </c>
      <c r="C912" s="35" t="s">
        <v>1731</v>
      </c>
      <c r="D912" s="31" t="s">
        <v>14</v>
      </c>
      <c r="E912" s="32">
        <v>101281.12</v>
      </c>
      <c r="F912" s="32">
        <v>101281.12</v>
      </c>
      <c r="G912" s="26">
        <v>100000</v>
      </c>
      <c r="H912" s="28">
        <v>1281.1199999999999</v>
      </c>
      <c r="I912" s="21">
        <f>SUM(G912,H912)</f>
        <v>101281.12</v>
      </c>
    </row>
    <row r="913" spans="1:6" ht="16.5" thickBot="1">
      <c r="A913" s="7">
        <v>873</v>
      </c>
      <c r="B913" s="29" t="s">
        <v>1732</v>
      </c>
      <c r="C913" s="35" t="s">
        <v>1733</v>
      </c>
      <c r="D913" s="31" t="s">
        <v>14</v>
      </c>
      <c r="E913" s="32">
        <v>39395.74</v>
      </c>
      <c r="F913" s="32">
        <v>39395.74</v>
      </c>
    </row>
    <row r="914" spans="1:6" ht="16.5" thickBot="1">
      <c r="A914" s="7">
        <v>874</v>
      </c>
      <c r="B914" s="33" t="s">
        <v>1734</v>
      </c>
      <c r="C914" s="30" t="s">
        <v>1735</v>
      </c>
      <c r="D914" s="31" t="s">
        <v>14</v>
      </c>
      <c r="E914" s="34">
        <v>2879.05</v>
      </c>
      <c r="F914" s="34">
        <v>2879.05</v>
      </c>
    </row>
    <row r="915" spans="1:6" ht="16.5" thickBot="1">
      <c r="A915" s="7">
        <v>875</v>
      </c>
      <c r="B915" s="33" t="s">
        <v>1736</v>
      </c>
      <c r="C915" s="30" t="s">
        <v>1737</v>
      </c>
      <c r="D915" s="31" t="s">
        <v>14</v>
      </c>
      <c r="E915" s="34">
        <v>2879.34</v>
      </c>
      <c r="F915" s="34">
        <v>2879.34</v>
      </c>
    </row>
    <row r="916" spans="1:6" ht="16.5" thickBot="1">
      <c r="A916" s="7">
        <v>876</v>
      </c>
      <c r="B916" s="33" t="s">
        <v>1738</v>
      </c>
      <c r="C916" s="30" t="s">
        <v>1739</v>
      </c>
      <c r="D916" s="31" t="s">
        <v>14</v>
      </c>
      <c r="E916" s="34">
        <v>2455.7400000000002</v>
      </c>
      <c r="F916" s="34">
        <v>2455.7400000000002</v>
      </c>
    </row>
    <row r="917" spans="1:6" ht="16.5" thickBot="1">
      <c r="A917" s="7">
        <v>877</v>
      </c>
      <c r="B917" s="33" t="s">
        <v>1740</v>
      </c>
      <c r="C917" s="30" t="s">
        <v>1741</v>
      </c>
      <c r="D917" s="31" t="s">
        <v>14</v>
      </c>
      <c r="E917" s="34">
        <v>2667.92</v>
      </c>
      <c r="F917" s="34">
        <v>2667.92</v>
      </c>
    </row>
    <row r="918" spans="1:6" ht="16.5" thickBot="1">
      <c r="A918" s="7">
        <v>878</v>
      </c>
      <c r="B918" s="29" t="s">
        <v>1742</v>
      </c>
      <c r="C918" s="35" t="s">
        <v>1743</v>
      </c>
      <c r="D918" s="31" t="s">
        <v>14</v>
      </c>
      <c r="E918" s="32">
        <v>3000</v>
      </c>
      <c r="F918" s="32">
        <v>3000</v>
      </c>
    </row>
    <row r="919" spans="1:6" ht="16.5" thickBot="1">
      <c r="A919" s="7">
        <v>879</v>
      </c>
      <c r="B919" s="29" t="s">
        <v>1744</v>
      </c>
      <c r="C919" s="35" t="s">
        <v>1745</v>
      </c>
      <c r="D919" s="31" t="s">
        <v>14</v>
      </c>
      <c r="E919" s="32">
        <v>36470.36</v>
      </c>
      <c r="F919" s="32">
        <v>36470.36</v>
      </c>
    </row>
    <row r="920" spans="1:6" ht="16.5" thickBot="1">
      <c r="A920" s="7">
        <v>880</v>
      </c>
      <c r="B920" s="33" t="s">
        <v>1746</v>
      </c>
      <c r="C920" s="30" t="s">
        <v>1747</v>
      </c>
      <c r="D920" s="31" t="s">
        <v>14</v>
      </c>
      <c r="E920" s="34">
        <v>5846.16</v>
      </c>
      <c r="F920" s="34">
        <v>5846.16</v>
      </c>
    </row>
    <row r="921" spans="1:6">
      <c r="A921" s="7">
        <v>881</v>
      </c>
      <c r="B921" s="33" t="s">
        <v>1748</v>
      </c>
      <c r="C921" s="30" t="s">
        <v>1749</v>
      </c>
      <c r="D921" s="31" t="s">
        <v>14</v>
      </c>
      <c r="E921" s="34">
        <v>2051.25</v>
      </c>
      <c r="F921" s="34">
        <v>2051.25</v>
      </c>
    </row>
    <row r="922" spans="1:6">
      <c r="A922" s="7">
        <v>883</v>
      </c>
      <c r="B922" s="33" t="s">
        <v>1750</v>
      </c>
      <c r="C922" s="30" t="s">
        <v>1751</v>
      </c>
      <c r="D922" s="31" t="s">
        <v>14</v>
      </c>
      <c r="E922" s="34">
        <v>2242.11</v>
      </c>
      <c r="F922" s="34">
        <v>2242.11</v>
      </c>
    </row>
    <row r="923" spans="1:6">
      <c r="A923" s="7">
        <v>884</v>
      </c>
      <c r="B923" s="29" t="s">
        <v>1752</v>
      </c>
      <c r="C923" s="35" t="s">
        <v>1753</v>
      </c>
      <c r="D923" s="31" t="s">
        <v>14</v>
      </c>
      <c r="E923" s="32">
        <v>60000</v>
      </c>
      <c r="F923" s="32">
        <v>60000</v>
      </c>
    </row>
    <row r="924" spans="1:6">
      <c r="A924" s="7"/>
      <c r="B924" s="54" t="s">
        <v>1754</v>
      </c>
      <c r="C924" s="50" t="s">
        <v>1755</v>
      </c>
      <c r="D924" s="51" t="s">
        <v>14</v>
      </c>
      <c r="E924" s="52">
        <v>6469.03</v>
      </c>
      <c r="F924" s="52">
        <v>1225.3499999999999</v>
      </c>
    </row>
    <row r="925" spans="1:6" ht="16.5" thickBot="1">
      <c r="A925" s="7">
        <v>885</v>
      </c>
      <c r="B925" s="29" t="s">
        <v>1756</v>
      </c>
      <c r="C925" s="35" t="s">
        <v>65</v>
      </c>
      <c r="D925" s="31" t="s">
        <v>14</v>
      </c>
      <c r="E925" s="32">
        <v>14400</v>
      </c>
      <c r="F925" s="32">
        <v>14400</v>
      </c>
    </row>
    <row r="926" spans="1:6" ht="16.5" thickBot="1">
      <c r="A926" s="7">
        <v>886</v>
      </c>
      <c r="B926" s="33" t="s">
        <v>1757</v>
      </c>
      <c r="C926" s="30" t="s">
        <v>1758</v>
      </c>
      <c r="D926" s="31" t="s">
        <v>14</v>
      </c>
      <c r="E926" s="34">
        <v>3079.11</v>
      </c>
      <c r="F926" s="34">
        <v>3079.11</v>
      </c>
    </row>
    <row r="927" spans="1:6" ht="16.5" thickBot="1">
      <c r="A927" s="7">
        <v>887</v>
      </c>
      <c r="B927" s="29" t="s">
        <v>1759</v>
      </c>
      <c r="C927" s="35" t="s">
        <v>1760</v>
      </c>
      <c r="D927" s="31" t="s">
        <v>14</v>
      </c>
      <c r="E927" s="32">
        <v>50000</v>
      </c>
      <c r="F927" s="32">
        <v>50000</v>
      </c>
    </row>
    <row r="928" spans="1:6" ht="16.5" thickBot="1">
      <c r="A928" s="7">
        <v>888</v>
      </c>
      <c r="B928" s="33" t="s">
        <v>1761</v>
      </c>
      <c r="C928" s="30" t="s">
        <v>1762</v>
      </c>
      <c r="D928" s="31" t="s">
        <v>14</v>
      </c>
      <c r="E928" s="34">
        <v>3479.5200000000004</v>
      </c>
      <c r="F928" s="34">
        <v>3479.52</v>
      </c>
    </row>
    <row r="929" spans="1:7" ht="31.5" customHeight="1" thickBot="1">
      <c r="B929" s="104" t="s">
        <v>1763</v>
      </c>
      <c r="C929" s="104"/>
      <c r="D929" s="104"/>
      <c r="E929" s="13">
        <f>SUM(E15:E928)</f>
        <v>30840543.050000023</v>
      </c>
      <c r="F929" s="13">
        <f>SUM(F15:F928)</f>
        <v>29664942.290000014</v>
      </c>
    </row>
    <row r="931" spans="1:7" ht="16.5" thickBot="1"/>
    <row r="932" spans="1:7" ht="38.25" customHeight="1" thickBot="1">
      <c r="B932" s="104" t="s">
        <v>1764</v>
      </c>
      <c r="C932" s="104"/>
      <c r="D932" s="104"/>
      <c r="E932" s="104"/>
      <c r="F932" s="104"/>
    </row>
    <row r="933" spans="1:7" ht="63.75" thickBot="1">
      <c r="B933" s="4" t="s">
        <v>7</v>
      </c>
      <c r="C933" s="6" t="s">
        <v>1765</v>
      </c>
      <c r="D933" s="4" t="s">
        <v>9</v>
      </c>
      <c r="E933" s="4" t="s">
        <v>10</v>
      </c>
      <c r="F933" s="4" t="s">
        <v>11</v>
      </c>
    </row>
    <row r="934" spans="1:7" ht="16.5" thickBot="1">
      <c r="A934" s="7">
        <v>1</v>
      </c>
      <c r="B934" s="40" t="s">
        <v>1766</v>
      </c>
      <c r="C934" s="41" t="s">
        <v>1767</v>
      </c>
      <c r="D934" s="41" t="s">
        <v>1768</v>
      </c>
      <c r="E934" s="42">
        <v>23130</v>
      </c>
      <c r="F934" s="42">
        <v>23130</v>
      </c>
    </row>
    <row r="935" spans="1:7" ht="16.5" thickBot="1">
      <c r="A935" s="7">
        <v>39</v>
      </c>
      <c r="B935" s="43" t="s">
        <v>1769</v>
      </c>
      <c r="C935" s="31" t="s">
        <v>1770</v>
      </c>
      <c r="D935" s="41" t="s">
        <v>1768</v>
      </c>
      <c r="E935" s="44">
        <v>0</v>
      </c>
      <c r="F935" s="44">
        <v>13865.56</v>
      </c>
    </row>
    <row r="936" spans="1:7">
      <c r="A936" s="7">
        <v>40</v>
      </c>
      <c r="B936" s="58" t="s">
        <v>1771</v>
      </c>
      <c r="C936" s="51" t="s">
        <v>1772</v>
      </c>
      <c r="D936" s="59" t="s">
        <v>1768</v>
      </c>
      <c r="E936" s="60">
        <v>0</v>
      </c>
      <c r="F936" s="60">
        <v>8003.67</v>
      </c>
    </row>
    <row r="937" spans="1:7" ht="31.5">
      <c r="A937" s="7"/>
      <c r="B937" s="58" t="s">
        <v>1773</v>
      </c>
      <c r="C937" s="51"/>
      <c r="D937" s="59" t="s">
        <v>1768</v>
      </c>
      <c r="E937" s="60"/>
      <c r="F937" s="60">
        <v>5534.02</v>
      </c>
    </row>
    <row r="938" spans="1:7">
      <c r="A938" s="7"/>
      <c r="B938" s="93" t="s">
        <v>1774</v>
      </c>
      <c r="C938" s="51"/>
      <c r="D938" s="59" t="s">
        <v>1768</v>
      </c>
      <c r="E938" s="60"/>
      <c r="F938" s="60">
        <v>3251.33</v>
      </c>
    </row>
    <row r="939" spans="1:7">
      <c r="A939" s="7">
        <v>46</v>
      </c>
      <c r="B939" s="43" t="s">
        <v>1775</v>
      </c>
      <c r="C939" s="31" t="s">
        <v>1776</v>
      </c>
      <c r="D939" s="41" t="s">
        <v>1768</v>
      </c>
      <c r="E939" s="44">
        <v>0</v>
      </c>
      <c r="F939" s="44">
        <v>399166.67</v>
      </c>
    </row>
    <row r="940" spans="1:7">
      <c r="A940" s="7">
        <v>2</v>
      </c>
      <c r="B940" s="43" t="s">
        <v>1777</v>
      </c>
      <c r="C940" s="31" t="s">
        <v>1778</v>
      </c>
      <c r="D940" s="41" t="s">
        <v>1768</v>
      </c>
      <c r="E940" s="44">
        <v>11749.01</v>
      </c>
      <c r="F940" s="44">
        <v>11749.01</v>
      </c>
    </row>
    <row r="941" spans="1:7" ht="31.5">
      <c r="A941" s="49"/>
      <c r="B941" s="58" t="s">
        <v>1779</v>
      </c>
      <c r="C941" s="51"/>
      <c r="D941" s="59" t="s">
        <v>1768</v>
      </c>
      <c r="E941" s="60"/>
      <c r="F941" s="60">
        <v>6993.78</v>
      </c>
      <c r="G941" s="53"/>
    </row>
    <row r="942" spans="1:7">
      <c r="A942" s="49"/>
      <c r="B942" s="58" t="s">
        <v>1780</v>
      </c>
      <c r="C942" s="51"/>
      <c r="D942" s="59" t="s">
        <v>1768</v>
      </c>
      <c r="E942" s="60"/>
      <c r="F942" s="60">
        <v>2028.67</v>
      </c>
      <c r="G942" s="53"/>
    </row>
    <row r="943" spans="1:7" ht="48" thickBot="1">
      <c r="A943" s="7">
        <v>3</v>
      </c>
      <c r="B943" s="58" t="s">
        <v>1781</v>
      </c>
      <c r="C943" s="51" t="s">
        <v>1782</v>
      </c>
      <c r="D943" s="59" t="s">
        <v>1768</v>
      </c>
      <c r="E943" s="60">
        <v>10077044.619999999</v>
      </c>
      <c r="F943" s="60">
        <v>11381794.08</v>
      </c>
    </row>
    <row r="944" spans="1:7" ht="20.25" customHeight="1" thickBot="1">
      <c r="A944" s="7">
        <v>4</v>
      </c>
      <c r="B944" s="43" t="s">
        <v>1783</v>
      </c>
      <c r="C944" s="63" t="s">
        <v>1784</v>
      </c>
      <c r="D944" s="31" t="s">
        <v>1768</v>
      </c>
      <c r="E944" s="64">
        <v>9627286.1300000008</v>
      </c>
      <c r="F944" s="66">
        <v>10063498.82</v>
      </c>
    </row>
    <row r="945" spans="1:6" ht="16.5" thickBot="1">
      <c r="A945" s="7">
        <v>5</v>
      </c>
      <c r="B945" s="43" t="s">
        <v>1785</v>
      </c>
      <c r="C945" s="31" t="s">
        <v>1786</v>
      </c>
      <c r="D945" s="41" t="s">
        <v>1768</v>
      </c>
      <c r="E945" s="44">
        <v>210611.74</v>
      </c>
      <c r="F945" s="44">
        <v>240044.47</v>
      </c>
    </row>
    <row r="946" spans="1:6" ht="16.5" thickBot="1">
      <c r="A946" s="7">
        <v>51</v>
      </c>
      <c r="B946" s="58" t="s">
        <v>1787</v>
      </c>
      <c r="C946" s="31" t="s">
        <v>1788</v>
      </c>
      <c r="D946" s="41" t="s">
        <v>1768</v>
      </c>
      <c r="E946" s="44">
        <v>0</v>
      </c>
      <c r="F946" s="44">
        <v>40850.71</v>
      </c>
    </row>
    <row r="947" spans="1:6" ht="16.5" thickBot="1">
      <c r="A947" s="7">
        <v>52</v>
      </c>
      <c r="B947" s="43" t="s">
        <v>1789</v>
      </c>
      <c r="C947" s="31" t="s">
        <v>1790</v>
      </c>
      <c r="D947" s="41" t="s">
        <v>1768</v>
      </c>
      <c r="E947" s="44">
        <v>0</v>
      </c>
      <c r="F947" s="44">
        <v>6363.45</v>
      </c>
    </row>
    <row r="948" spans="1:6" ht="16.5" thickBot="1">
      <c r="A948" s="7">
        <v>6</v>
      </c>
      <c r="B948" s="43" t="s">
        <v>1791</v>
      </c>
      <c r="C948" s="31" t="s">
        <v>1792</v>
      </c>
      <c r="D948" s="41" t="s">
        <v>1768</v>
      </c>
      <c r="E948" s="44">
        <v>10154.07</v>
      </c>
      <c r="F948" s="44">
        <v>10154.07</v>
      </c>
    </row>
    <row r="949" spans="1:6" ht="16.5" thickBot="1">
      <c r="A949" s="7">
        <v>7</v>
      </c>
      <c r="B949" s="43" t="s">
        <v>1793</v>
      </c>
      <c r="C949" s="31" t="s">
        <v>1794</v>
      </c>
      <c r="D949" s="41" t="s">
        <v>1768</v>
      </c>
      <c r="E949" s="44">
        <v>11004</v>
      </c>
      <c r="F949" s="44">
        <v>11004</v>
      </c>
    </row>
    <row r="950" spans="1:6" ht="16.5" thickBot="1">
      <c r="A950" s="7">
        <v>8</v>
      </c>
      <c r="B950" s="43" t="s">
        <v>1795</v>
      </c>
      <c r="C950" s="31" t="s">
        <v>1796</v>
      </c>
      <c r="D950" s="41" t="s">
        <v>1768</v>
      </c>
      <c r="E950" s="44">
        <v>11730.5</v>
      </c>
      <c r="F950" s="44">
        <v>11730.5</v>
      </c>
    </row>
    <row r="951" spans="1:6" ht="16.5" thickBot="1">
      <c r="A951" s="7">
        <v>9</v>
      </c>
      <c r="B951" s="40" t="s">
        <v>1797</v>
      </c>
      <c r="C951" s="41" t="s">
        <v>1798</v>
      </c>
      <c r="D951" s="41" t="s">
        <v>1768</v>
      </c>
      <c r="E951" s="42">
        <v>21512.400000000001</v>
      </c>
      <c r="F951" s="42">
        <v>21512.400000000001</v>
      </c>
    </row>
    <row r="952" spans="1:6" ht="16.5" thickBot="1">
      <c r="A952" s="7">
        <v>10</v>
      </c>
      <c r="B952" s="43" t="s">
        <v>1799</v>
      </c>
      <c r="C952" s="31" t="s">
        <v>1800</v>
      </c>
      <c r="D952" s="41" t="s">
        <v>1768</v>
      </c>
      <c r="E952" s="44">
        <v>20522</v>
      </c>
      <c r="F952" s="44">
        <v>20522</v>
      </c>
    </row>
    <row r="953" spans="1:6" ht="16.5" thickBot="1">
      <c r="A953" s="7">
        <v>11</v>
      </c>
      <c r="B953" s="43" t="s">
        <v>1801</v>
      </c>
      <c r="C953" s="31" t="s">
        <v>1802</v>
      </c>
      <c r="D953" s="41" t="s">
        <v>1768</v>
      </c>
      <c r="E953" s="44">
        <v>25401.510000000002</v>
      </c>
      <c r="F953" s="44">
        <v>25401.510000000002</v>
      </c>
    </row>
    <row r="954" spans="1:6" ht="16.5" thickBot="1">
      <c r="A954" s="7">
        <v>12</v>
      </c>
      <c r="B954" s="43" t="s">
        <v>1803</v>
      </c>
      <c r="C954" s="45" t="s">
        <v>1804</v>
      </c>
      <c r="D954" s="41" t="s">
        <v>1768</v>
      </c>
      <c r="E954" s="44">
        <v>251295.49</v>
      </c>
      <c r="F954" s="44">
        <v>251295.49</v>
      </c>
    </row>
    <row r="955" spans="1:6" ht="16.5" thickBot="1">
      <c r="A955" s="7">
        <v>13</v>
      </c>
      <c r="B955" s="43" t="s">
        <v>1805</v>
      </c>
      <c r="C955" s="31" t="s">
        <v>1806</v>
      </c>
      <c r="D955" s="41" t="s">
        <v>1768</v>
      </c>
      <c r="E955" s="44">
        <v>1264221.8799999999</v>
      </c>
      <c r="F955" s="44">
        <v>1264221.8799999999</v>
      </c>
    </row>
    <row r="956" spans="1:6">
      <c r="A956" s="7"/>
      <c r="B956" s="100" t="s">
        <v>1807</v>
      </c>
      <c r="C956" s="31"/>
      <c r="D956" s="41" t="s">
        <v>1768</v>
      </c>
      <c r="E956" s="44"/>
      <c r="F956" s="44" t="s">
        <v>1808</v>
      </c>
    </row>
    <row r="957" spans="1:6" ht="16.5" thickBot="1">
      <c r="A957" s="7">
        <v>14</v>
      </c>
      <c r="B957" s="43" t="s">
        <v>1809</v>
      </c>
      <c r="C957" s="31" t="s">
        <v>1810</v>
      </c>
      <c r="D957" s="41" t="s">
        <v>1768</v>
      </c>
      <c r="E957" s="44">
        <v>30602.5</v>
      </c>
      <c r="F957" s="44">
        <v>41669.19</v>
      </c>
    </row>
    <row r="958" spans="1:6" ht="16.5" thickBot="1">
      <c r="A958" s="7">
        <v>15</v>
      </c>
      <c r="B958" s="43" t="s">
        <v>1811</v>
      </c>
      <c r="C958" s="31" t="s">
        <v>1812</v>
      </c>
      <c r="D958" s="41" t="s">
        <v>1768</v>
      </c>
      <c r="E958" s="44">
        <v>3459.87</v>
      </c>
      <c r="F958" s="44">
        <v>3459.87</v>
      </c>
    </row>
    <row r="959" spans="1:6">
      <c r="A959" s="7">
        <v>16</v>
      </c>
      <c r="B959" s="43" t="s">
        <v>1813</v>
      </c>
      <c r="C959" s="31" t="s">
        <v>1814</v>
      </c>
      <c r="D959" s="41" t="s">
        <v>1768</v>
      </c>
      <c r="E959" s="44">
        <v>3443.52</v>
      </c>
      <c r="F959" s="44">
        <v>3443.52</v>
      </c>
    </row>
    <row r="960" spans="1:6">
      <c r="A960" s="7">
        <v>53</v>
      </c>
      <c r="B960" s="43" t="s">
        <v>1815</v>
      </c>
      <c r="C960" s="31" t="s">
        <v>1816</v>
      </c>
      <c r="D960" s="41" t="s">
        <v>1768</v>
      </c>
      <c r="E960" s="44">
        <v>0</v>
      </c>
      <c r="F960" s="44">
        <v>21403.33</v>
      </c>
    </row>
    <row r="961" spans="1:6">
      <c r="A961" s="7"/>
      <c r="B961" s="58" t="s">
        <v>1817</v>
      </c>
      <c r="C961" s="51"/>
      <c r="D961" s="59" t="s">
        <v>1768</v>
      </c>
      <c r="E961" s="60"/>
      <c r="F961" s="60">
        <v>11465.63</v>
      </c>
    </row>
    <row r="962" spans="1:6" ht="16.5" thickBot="1">
      <c r="A962" s="7">
        <v>17</v>
      </c>
      <c r="B962" s="43" t="s">
        <v>1818</v>
      </c>
      <c r="C962" s="31" t="s">
        <v>1819</v>
      </c>
      <c r="D962" s="41" t="s">
        <v>1768</v>
      </c>
      <c r="E962" s="44">
        <v>1246.9000000000001</v>
      </c>
      <c r="F962" s="44">
        <v>1246.9000000000001</v>
      </c>
    </row>
    <row r="963" spans="1:6" ht="16.5" thickBot="1">
      <c r="A963" s="7">
        <v>18</v>
      </c>
      <c r="B963" s="43" t="s">
        <v>1820</v>
      </c>
      <c r="C963" s="45" t="s">
        <v>1821</v>
      </c>
      <c r="D963" s="41" t="s">
        <v>1768</v>
      </c>
      <c r="E963" s="44">
        <v>7854.6399999999994</v>
      </c>
      <c r="F963" s="44">
        <v>7854.6399999999994</v>
      </c>
    </row>
    <row r="964" spans="1:6">
      <c r="A964" s="7"/>
      <c r="B964" s="43" t="s">
        <v>1822</v>
      </c>
      <c r="C964" s="31"/>
      <c r="D964" s="41" t="s">
        <v>1768</v>
      </c>
      <c r="E964" s="44">
        <v>0</v>
      </c>
      <c r="F964" s="44">
        <v>8170</v>
      </c>
    </row>
    <row r="965" spans="1:6">
      <c r="A965" s="7">
        <v>19</v>
      </c>
      <c r="B965" s="43" t="s">
        <v>1823</v>
      </c>
      <c r="C965" s="31" t="s">
        <v>1824</v>
      </c>
      <c r="D965" s="41" t="s">
        <v>1768</v>
      </c>
      <c r="E965" s="44">
        <v>1544.55</v>
      </c>
      <c r="F965" s="44">
        <v>1544.55</v>
      </c>
    </row>
    <row r="966" spans="1:6">
      <c r="A966" s="7"/>
      <c r="B966" s="58" t="s">
        <v>1825</v>
      </c>
      <c r="C966" s="31"/>
      <c r="D966" s="59" t="s">
        <v>1768</v>
      </c>
      <c r="E966" s="44"/>
      <c r="F966" s="60">
        <v>3875.89</v>
      </c>
    </row>
    <row r="967" spans="1:6">
      <c r="A967" s="7">
        <v>20</v>
      </c>
      <c r="B967" s="43" t="s">
        <v>1826</v>
      </c>
      <c r="C967" s="31" t="s">
        <v>1827</v>
      </c>
      <c r="D967" s="41" t="s">
        <v>1768</v>
      </c>
      <c r="E967" s="44">
        <v>12319.9</v>
      </c>
      <c r="F967" s="44">
        <v>11075.63</v>
      </c>
    </row>
    <row r="968" spans="1:6">
      <c r="A968" s="7"/>
      <c r="B968" s="58" t="s">
        <v>1828</v>
      </c>
      <c r="C968" s="51"/>
      <c r="D968" s="59" t="s">
        <v>1768</v>
      </c>
      <c r="E968" s="60"/>
      <c r="F968" s="60">
        <v>2106</v>
      </c>
    </row>
    <row r="969" spans="1:6">
      <c r="A969" s="7">
        <v>55</v>
      </c>
      <c r="B969" s="58" t="s">
        <v>1829</v>
      </c>
      <c r="C969" s="51" t="s">
        <v>1830</v>
      </c>
      <c r="D969" s="59" t="s">
        <v>1768</v>
      </c>
      <c r="E969" s="60">
        <v>0</v>
      </c>
      <c r="F969" s="60">
        <v>16459.97</v>
      </c>
    </row>
    <row r="970" spans="1:6">
      <c r="A970" s="7">
        <v>21</v>
      </c>
      <c r="B970" s="43" t="s">
        <v>1831</v>
      </c>
      <c r="C970" s="31" t="s">
        <v>1832</v>
      </c>
      <c r="D970" s="41" t="s">
        <v>1768</v>
      </c>
      <c r="E970" s="44">
        <v>8392</v>
      </c>
      <c r="F970" s="44">
        <v>8392</v>
      </c>
    </row>
    <row r="971" spans="1:6" ht="16.5" thickBot="1">
      <c r="A971" s="7">
        <v>22</v>
      </c>
      <c r="B971" s="43" t="s">
        <v>1833</v>
      </c>
      <c r="C971" s="31" t="s">
        <v>1834</v>
      </c>
      <c r="D971" s="41" t="s">
        <v>1768</v>
      </c>
      <c r="E971" s="44">
        <v>15557.22</v>
      </c>
      <c r="F971" s="44">
        <v>6480.6</v>
      </c>
    </row>
    <row r="972" spans="1:6" ht="16.5" thickBot="1">
      <c r="A972" s="7">
        <v>23</v>
      </c>
      <c r="B972" s="43" t="s">
        <v>1835</v>
      </c>
      <c r="C972" s="31" t="s">
        <v>1836</v>
      </c>
      <c r="D972" s="41" t="s">
        <v>1768</v>
      </c>
      <c r="E972" s="44">
        <v>38959.800000000003</v>
      </c>
      <c r="F972" s="44">
        <v>38959.800000000003</v>
      </c>
    </row>
    <row r="973" spans="1:6" ht="16.5" thickBot="1">
      <c r="A973" s="7">
        <v>24</v>
      </c>
      <c r="B973" s="43" t="s">
        <v>1837</v>
      </c>
      <c r="C973" s="31" t="s">
        <v>1838</v>
      </c>
      <c r="D973" s="41" t="s">
        <v>1768</v>
      </c>
      <c r="E973" s="44">
        <v>667857.5</v>
      </c>
      <c r="F973" s="44">
        <v>755277.15</v>
      </c>
    </row>
    <row r="974" spans="1:6" ht="16.5" thickBot="1">
      <c r="A974" s="7">
        <v>25</v>
      </c>
      <c r="B974" s="43" t="s">
        <v>1839</v>
      </c>
      <c r="C974" s="31" t="s">
        <v>1840</v>
      </c>
      <c r="D974" s="41" t="s">
        <v>1768</v>
      </c>
      <c r="E974" s="44">
        <v>46589.17</v>
      </c>
      <c r="F974" s="44">
        <v>46589.17</v>
      </c>
    </row>
    <row r="975" spans="1:6" ht="16.5" thickBot="1">
      <c r="A975" s="7">
        <v>56</v>
      </c>
      <c r="B975" s="43" t="s">
        <v>1841</v>
      </c>
      <c r="C975" s="31" t="s">
        <v>1842</v>
      </c>
      <c r="D975" s="41" t="s">
        <v>1768</v>
      </c>
      <c r="E975" s="44">
        <v>0</v>
      </c>
      <c r="F975" s="44">
        <v>91157.23</v>
      </c>
    </row>
    <row r="976" spans="1:6" ht="16.5" thickBot="1">
      <c r="A976" s="7">
        <v>58</v>
      </c>
      <c r="B976" s="43" t="s">
        <v>1843</v>
      </c>
      <c r="C976" s="31" t="s">
        <v>1844</v>
      </c>
      <c r="D976" s="41" t="s">
        <v>1768</v>
      </c>
      <c r="E976" s="44">
        <v>0</v>
      </c>
      <c r="F976" s="44">
        <v>3850.27</v>
      </c>
    </row>
    <row r="977" spans="1:7" ht="16.5" thickBot="1">
      <c r="A977" s="7">
        <v>59</v>
      </c>
      <c r="B977" s="43" t="s">
        <v>1845</v>
      </c>
      <c r="C977" s="31" t="s">
        <v>1846</v>
      </c>
      <c r="D977" s="41" t="s">
        <v>1768</v>
      </c>
      <c r="E977" s="44">
        <v>0</v>
      </c>
      <c r="F977" s="44">
        <v>896.89</v>
      </c>
    </row>
    <row r="978" spans="1:7">
      <c r="A978" s="7">
        <v>60</v>
      </c>
      <c r="B978" s="43" t="s">
        <v>1847</v>
      </c>
      <c r="C978" s="31" t="s">
        <v>1848</v>
      </c>
      <c r="D978" s="41" t="s">
        <v>1768</v>
      </c>
      <c r="E978" s="44">
        <v>0</v>
      </c>
      <c r="F978" s="44">
        <v>6422.8</v>
      </c>
    </row>
    <row r="979" spans="1:7" ht="17.25" customHeight="1">
      <c r="A979" s="49"/>
      <c r="B979" s="58" t="s">
        <v>1849</v>
      </c>
      <c r="C979" s="51"/>
      <c r="D979" s="59" t="s">
        <v>1768</v>
      </c>
      <c r="E979" s="60"/>
      <c r="F979" s="60">
        <v>12300</v>
      </c>
      <c r="G979" s="53"/>
    </row>
    <row r="980" spans="1:7">
      <c r="A980" s="7">
        <v>61</v>
      </c>
      <c r="B980" s="43" t="s">
        <v>1850</v>
      </c>
      <c r="C980" s="31" t="s">
        <v>1851</v>
      </c>
      <c r="D980" s="41" t="s">
        <v>1768</v>
      </c>
      <c r="E980" s="44">
        <v>0</v>
      </c>
      <c r="F980" s="44">
        <v>14452.12</v>
      </c>
    </row>
    <row r="981" spans="1:7" ht="16.5" thickBot="1">
      <c r="A981" s="7">
        <v>62</v>
      </c>
      <c r="B981" s="43" t="s">
        <v>1852</v>
      </c>
      <c r="C981" s="31" t="s">
        <v>1853</v>
      </c>
      <c r="D981" s="41" t="s">
        <v>1768</v>
      </c>
      <c r="E981" s="44">
        <v>0</v>
      </c>
      <c r="F981" s="44">
        <v>2923.05</v>
      </c>
    </row>
    <row r="982" spans="1:7" ht="16.5" thickBot="1">
      <c r="A982" s="7">
        <v>63</v>
      </c>
      <c r="B982" s="43" t="s">
        <v>1854</v>
      </c>
      <c r="C982" s="31" t="s">
        <v>1855</v>
      </c>
      <c r="D982" s="41" t="s">
        <v>1768</v>
      </c>
      <c r="E982" s="44">
        <v>0</v>
      </c>
      <c r="F982" s="44">
        <v>35550</v>
      </c>
    </row>
    <row r="983" spans="1:7" ht="31.5">
      <c r="A983" s="7"/>
      <c r="B983" s="94" t="s">
        <v>1856</v>
      </c>
      <c r="C983" s="31"/>
      <c r="D983" s="95" t="s">
        <v>1768</v>
      </c>
      <c r="E983" s="44"/>
      <c r="F983" s="98" t="s">
        <v>1857</v>
      </c>
    </row>
    <row r="984" spans="1:7" ht="16.5" thickBot="1">
      <c r="A984" s="7">
        <v>64</v>
      </c>
      <c r="B984" s="43" t="s">
        <v>1858</v>
      </c>
      <c r="C984" s="31" t="s">
        <v>1859</v>
      </c>
      <c r="D984" s="41" t="s">
        <v>1768</v>
      </c>
      <c r="E984" s="44">
        <v>0</v>
      </c>
      <c r="F984" s="44">
        <v>17903.189999999999</v>
      </c>
    </row>
    <row r="985" spans="1:7">
      <c r="A985" s="7"/>
      <c r="B985" s="43" t="s">
        <v>1860</v>
      </c>
      <c r="C985" s="31"/>
      <c r="D985" s="41" t="s">
        <v>1768</v>
      </c>
      <c r="E985" s="44"/>
      <c r="F985" s="101" t="s">
        <v>1861</v>
      </c>
    </row>
    <row r="986" spans="1:7">
      <c r="A986" s="7">
        <v>65</v>
      </c>
      <c r="B986" s="43" t="s">
        <v>1862</v>
      </c>
      <c r="C986" s="31" t="s">
        <v>1863</v>
      </c>
      <c r="D986" s="41" t="s">
        <v>1768</v>
      </c>
      <c r="E986" s="44">
        <v>0</v>
      </c>
      <c r="F986" s="44">
        <v>15783.98</v>
      </c>
    </row>
    <row r="987" spans="1:7" ht="16.5" thickBot="1">
      <c r="A987" s="7">
        <v>66</v>
      </c>
      <c r="B987" s="43" t="s">
        <v>1864</v>
      </c>
      <c r="C987" s="31" t="s">
        <v>1865</v>
      </c>
      <c r="D987" s="41" t="s">
        <v>1768</v>
      </c>
      <c r="E987" s="44">
        <v>0</v>
      </c>
      <c r="F987" s="44">
        <v>31349.54</v>
      </c>
    </row>
    <row r="988" spans="1:7">
      <c r="A988" s="7">
        <v>67</v>
      </c>
      <c r="B988" s="43" t="s">
        <v>1866</v>
      </c>
      <c r="C988" s="31" t="s">
        <v>1867</v>
      </c>
      <c r="D988" s="41" t="s">
        <v>1768</v>
      </c>
      <c r="E988" s="44">
        <v>0</v>
      </c>
      <c r="F988" s="44">
        <v>816.93</v>
      </c>
    </row>
    <row r="989" spans="1:7">
      <c r="A989" s="7"/>
      <c r="B989" s="58" t="s">
        <v>1868</v>
      </c>
      <c r="C989" s="51"/>
      <c r="D989" s="59" t="s">
        <v>1768</v>
      </c>
      <c r="E989" s="60"/>
      <c r="F989" s="60">
        <v>21806.86</v>
      </c>
    </row>
    <row r="990" spans="1:7">
      <c r="A990" s="7"/>
      <c r="B990" s="58" t="s">
        <v>1869</v>
      </c>
      <c r="C990" s="51"/>
      <c r="D990" s="59" t="s">
        <v>1768</v>
      </c>
      <c r="E990" s="60"/>
      <c r="F990" s="60">
        <v>36000</v>
      </c>
    </row>
    <row r="991" spans="1:7">
      <c r="A991" s="7">
        <v>26</v>
      </c>
      <c r="B991" s="43" t="s">
        <v>1870</v>
      </c>
      <c r="C991" s="31" t="s">
        <v>1871</v>
      </c>
      <c r="D991" s="41" t="s">
        <v>1768</v>
      </c>
      <c r="E991" s="44">
        <v>1800</v>
      </c>
      <c r="F991" s="44">
        <v>1800</v>
      </c>
    </row>
    <row r="992" spans="1:7">
      <c r="A992" s="7">
        <v>68</v>
      </c>
      <c r="B992" s="43" t="s">
        <v>1872</v>
      </c>
      <c r="C992" s="31" t="s">
        <v>1873</v>
      </c>
      <c r="D992" s="41" t="s">
        <v>1768</v>
      </c>
      <c r="E992" s="44">
        <v>0</v>
      </c>
      <c r="F992" s="44">
        <v>4734.88</v>
      </c>
    </row>
    <row r="993" spans="1:7">
      <c r="A993" s="7">
        <v>69</v>
      </c>
      <c r="B993" s="94" t="s">
        <v>1874</v>
      </c>
      <c r="C993" s="31" t="s">
        <v>1875</v>
      </c>
      <c r="D993" s="95" t="s">
        <v>1768</v>
      </c>
      <c r="E993" s="44">
        <v>0</v>
      </c>
      <c r="F993" s="60">
        <v>15295.32</v>
      </c>
    </row>
    <row r="994" spans="1:7">
      <c r="A994" s="7">
        <v>70</v>
      </c>
      <c r="B994" s="58" t="s">
        <v>1876</v>
      </c>
      <c r="C994" s="51" t="s">
        <v>1877</v>
      </c>
      <c r="D994" s="59" t="s">
        <v>1768</v>
      </c>
      <c r="E994" s="60">
        <v>0</v>
      </c>
      <c r="F994" s="60">
        <v>17556.61</v>
      </c>
    </row>
    <row r="995" spans="1:7" ht="32.25" thickBot="1">
      <c r="A995" s="7">
        <v>28</v>
      </c>
      <c r="B995" s="43" t="s">
        <v>1878</v>
      </c>
      <c r="C995" s="45" t="s">
        <v>1879</v>
      </c>
      <c r="D995" s="41" t="s">
        <v>1768</v>
      </c>
      <c r="E995" s="44">
        <v>357471.98</v>
      </c>
      <c r="F995" s="44">
        <v>504252.45</v>
      </c>
      <c r="G995" s="22" t="s">
        <v>1880</v>
      </c>
    </row>
    <row r="996" spans="1:7" ht="16.5" thickBot="1">
      <c r="A996" s="7">
        <v>30</v>
      </c>
      <c r="B996" s="43" t="s">
        <v>1881</v>
      </c>
      <c r="C996" s="31" t="s">
        <v>1882</v>
      </c>
      <c r="D996" s="41" t="s">
        <v>1768</v>
      </c>
      <c r="E996" s="44">
        <v>3748.5</v>
      </c>
      <c r="F996" s="44">
        <v>3748.5</v>
      </c>
    </row>
    <row r="997" spans="1:7" ht="16.5" thickBot="1">
      <c r="A997" s="7">
        <v>31</v>
      </c>
      <c r="B997" s="43" t="s">
        <v>1883</v>
      </c>
      <c r="C997" s="31" t="s">
        <v>1884</v>
      </c>
      <c r="D997" s="41" t="s">
        <v>1768</v>
      </c>
      <c r="E997" s="44">
        <v>39262.17</v>
      </c>
      <c r="F997" s="44">
        <v>39262.17</v>
      </c>
    </row>
    <row r="998" spans="1:7" ht="16.5" thickBot="1">
      <c r="A998" s="7">
        <v>32</v>
      </c>
      <c r="B998" s="43" t="s">
        <v>1885</v>
      </c>
      <c r="C998" s="31" t="s">
        <v>1886</v>
      </c>
      <c r="D998" s="41" t="s">
        <v>1768</v>
      </c>
      <c r="E998" s="44">
        <v>13904.48</v>
      </c>
      <c r="F998" s="44">
        <v>13904.48</v>
      </c>
    </row>
    <row r="999" spans="1:7">
      <c r="A999" s="7">
        <v>33</v>
      </c>
      <c r="B999" s="43" t="s">
        <v>1887</v>
      </c>
      <c r="C999" s="31" t="s">
        <v>1888</v>
      </c>
      <c r="D999" s="41" t="s">
        <v>1768</v>
      </c>
      <c r="E999" s="44">
        <v>3594.14</v>
      </c>
      <c r="F999" s="44">
        <v>3594.14</v>
      </c>
    </row>
    <row r="1000" spans="1:7">
      <c r="A1000" s="7"/>
      <c r="B1000" s="58" t="s">
        <v>1889</v>
      </c>
      <c r="C1000" s="51"/>
      <c r="D1000" s="59" t="s">
        <v>1768</v>
      </c>
      <c r="E1000" s="60"/>
      <c r="F1000" s="60">
        <v>11366.57</v>
      </c>
    </row>
    <row r="1001" spans="1:7">
      <c r="A1001" s="7">
        <v>34</v>
      </c>
      <c r="B1001" s="43" t="s">
        <v>1890</v>
      </c>
      <c r="C1001" s="31" t="s">
        <v>1891</v>
      </c>
      <c r="D1001" s="41" t="s">
        <v>1768</v>
      </c>
      <c r="E1001" s="44">
        <v>52363.360000000001</v>
      </c>
      <c r="F1001" s="44">
        <v>52363.360000000001</v>
      </c>
    </row>
    <row r="1002" spans="1:7">
      <c r="A1002" s="49"/>
      <c r="B1002" s="58" t="s">
        <v>1892</v>
      </c>
      <c r="C1002" s="51"/>
      <c r="D1002" s="59" t="s">
        <v>1768</v>
      </c>
      <c r="E1002" s="60"/>
      <c r="F1002" s="60">
        <v>10400</v>
      </c>
      <c r="G1002" s="53"/>
    </row>
    <row r="1003" spans="1:7">
      <c r="A1003" s="7">
        <v>72</v>
      </c>
      <c r="B1003" s="43" t="s">
        <v>1893</v>
      </c>
      <c r="C1003" s="31" t="s">
        <v>1894</v>
      </c>
      <c r="D1003" s="41" t="s">
        <v>1768</v>
      </c>
      <c r="E1003" s="44">
        <v>0</v>
      </c>
      <c r="F1003" s="44">
        <v>4748</v>
      </c>
    </row>
    <row r="1004" spans="1:7" ht="16.5" thickBot="1">
      <c r="A1004" s="7">
        <v>73</v>
      </c>
      <c r="B1004" s="43" t="s">
        <v>1895</v>
      </c>
      <c r="C1004" s="31" t="s">
        <v>1896</v>
      </c>
      <c r="D1004" s="41" t="s">
        <v>1768</v>
      </c>
      <c r="E1004" s="44">
        <v>0</v>
      </c>
      <c r="F1004" s="44">
        <v>15900</v>
      </c>
    </row>
    <row r="1005" spans="1:7" ht="31.5">
      <c r="A1005" s="7">
        <v>35</v>
      </c>
      <c r="B1005" s="43" t="s">
        <v>1897</v>
      </c>
      <c r="C1005" s="45" t="s">
        <v>1579</v>
      </c>
      <c r="D1005" s="41" t="s">
        <v>1768</v>
      </c>
      <c r="E1005" s="44">
        <v>590015.49</v>
      </c>
      <c r="F1005" s="44">
        <v>590015.49</v>
      </c>
    </row>
    <row r="1006" spans="1:7">
      <c r="A1006" s="7"/>
      <c r="B1006" s="94" t="s">
        <v>1898</v>
      </c>
      <c r="C1006" s="45"/>
      <c r="D1006" s="95" t="s">
        <v>1768</v>
      </c>
      <c r="E1006" s="44"/>
      <c r="F1006" s="60">
        <v>31634.57</v>
      </c>
    </row>
    <row r="1007" spans="1:7">
      <c r="A1007" s="7">
        <v>74</v>
      </c>
      <c r="B1007" s="43" t="s">
        <v>1899</v>
      </c>
      <c r="C1007" s="31" t="s">
        <v>1900</v>
      </c>
      <c r="D1007" s="41" t="s">
        <v>1768</v>
      </c>
      <c r="E1007" s="44">
        <v>0</v>
      </c>
      <c r="F1007" s="44">
        <v>8130.47</v>
      </c>
    </row>
    <row r="1008" spans="1:7">
      <c r="A1008" s="7">
        <v>36</v>
      </c>
      <c r="B1008" s="43" t="s">
        <v>1901</v>
      </c>
      <c r="C1008" s="31" t="s">
        <v>1902</v>
      </c>
      <c r="D1008" s="41" t="s">
        <v>1768</v>
      </c>
      <c r="E1008" s="44">
        <v>4332</v>
      </c>
      <c r="F1008" s="44">
        <v>4332</v>
      </c>
    </row>
    <row r="1009" spans="1:6" ht="16.5" thickBot="1">
      <c r="A1009" s="7">
        <v>37</v>
      </c>
      <c r="B1009" s="43" t="s">
        <v>1903</v>
      </c>
      <c r="C1009" s="31" t="s">
        <v>1904</v>
      </c>
      <c r="D1009" s="41" t="s">
        <v>1768</v>
      </c>
      <c r="E1009" s="44">
        <v>1123.8499999999999</v>
      </c>
      <c r="F1009" s="44">
        <v>1123.8499999999999</v>
      </c>
    </row>
    <row r="1010" spans="1:6" ht="16.5" thickBot="1">
      <c r="A1010" s="7">
        <v>75</v>
      </c>
      <c r="B1010" s="43" t="s">
        <v>1905</v>
      </c>
      <c r="C1010" s="31">
        <v>5266180</v>
      </c>
      <c r="D1010" s="41" t="s">
        <v>1768</v>
      </c>
      <c r="E1010" s="44">
        <v>0</v>
      </c>
      <c r="F1010" s="44">
        <v>5000</v>
      </c>
    </row>
    <row r="1011" spans="1:6">
      <c r="A1011" s="7">
        <v>76</v>
      </c>
      <c r="B1011" s="43" t="s">
        <v>1906</v>
      </c>
      <c r="C1011" s="31" t="s">
        <v>1907</v>
      </c>
      <c r="D1011" s="41" t="s">
        <v>1768</v>
      </c>
      <c r="E1011" s="44">
        <v>0</v>
      </c>
      <c r="F1011" s="44">
        <v>8000</v>
      </c>
    </row>
    <row r="1012" spans="1:6">
      <c r="A1012" s="7"/>
      <c r="B1012" s="94" t="s">
        <v>1908</v>
      </c>
      <c r="C1012" s="31"/>
      <c r="D1012" s="95" t="s">
        <v>1768</v>
      </c>
      <c r="E1012" s="44"/>
      <c r="F1012" s="60">
        <v>6000</v>
      </c>
    </row>
    <row r="1013" spans="1:6">
      <c r="A1013" s="7">
        <v>38</v>
      </c>
      <c r="B1013" s="43" t="s">
        <v>1909</v>
      </c>
      <c r="C1013" s="31" t="s">
        <v>1910</v>
      </c>
      <c r="D1013" s="41" t="s">
        <v>1768</v>
      </c>
      <c r="E1013" s="44">
        <v>2125.4299999999998</v>
      </c>
      <c r="F1013" s="44">
        <v>2125.4299999999998</v>
      </c>
    </row>
    <row r="1014" spans="1:6">
      <c r="A1014" s="7"/>
      <c r="B1014" s="58" t="s">
        <v>1911</v>
      </c>
      <c r="C1014" s="31"/>
      <c r="D1014" s="59" t="s">
        <v>1768</v>
      </c>
      <c r="E1014" s="44"/>
      <c r="F1014" s="60" t="s">
        <v>1912</v>
      </c>
    </row>
    <row r="1015" spans="1:6">
      <c r="A1015" s="7">
        <v>77</v>
      </c>
      <c r="B1015" s="43" t="s">
        <v>1913</v>
      </c>
      <c r="C1015" s="31" t="s">
        <v>1914</v>
      </c>
      <c r="D1015" s="41" t="s">
        <v>1768</v>
      </c>
      <c r="E1015" s="44">
        <v>0</v>
      </c>
      <c r="F1015" s="44">
        <v>5708.21</v>
      </c>
    </row>
    <row r="1016" spans="1:6" ht="31.5" customHeight="1" thickBot="1">
      <c r="A1016" s="7"/>
      <c r="B1016" s="104" t="s">
        <v>1915</v>
      </c>
      <c r="C1016" s="104"/>
      <c r="D1016" s="104"/>
      <c r="E1016" s="13">
        <f>SUM(E934:E1015)</f>
        <v>23473232.319999997</v>
      </c>
      <c r="F1016" s="13" t="s">
        <v>1916</v>
      </c>
    </row>
    <row r="1017" spans="1:6">
      <c r="A1017" s="7"/>
      <c r="F1017"/>
    </row>
    <row r="1018" spans="1:6">
      <c r="A1018" s="7"/>
      <c r="F1018"/>
    </row>
    <row r="1019" spans="1:6" ht="16.5" thickBot="1">
      <c r="A1019" s="7"/>
      <c r="F1019"/>
    </row>
    <row r="1020" spans="1:6" ht="39.75" customHeight="1" thickBot="1">
      <c r="A1020" s="7"/>
      <c r="B1020" s="104" t="s">
        <v>1917</v>
      </c>
      <c r="C1020" s="104"/>
      <c r="D1020" s="104"/>
      <c r="E1020" s="104"/>
      <c r="F1020" s="104"/>
    </row>
    <row r="1021" spans="1:6" ht="61.5" customHeight="1" thickBot="1">
      <c r="A1021" s="7"/>
      <c r="B1021" s="4" t="s">
        <v>7</v>
      </c>
      <c r="C1021" s="6" t="s">
        <v>1765</v>
      </c>
      <c r="D1021" s="4" t="s">
        <v>9</v>
      </c>
      <c r="E1021" s="4" t="s">
        <v>10</v>
      </c>
      <c r="F1021" s="4" t="s">
        <v>11</v>
      </c>
    </row>
    <row r="1022" spans="1:6" ht="16.5" thickBot="1">
      <c r="A1022" s="7">
        <v>1</v>
      </c>
      <c r="B1022" s="46" t="s">
        <v>1918</v>
      </c>
      <c r="C1022" s="30" t="s">
        <v>1919</v>
      </c>
      <c r="D1022" s="45" t="s">
        <v>1920</v>
      </c>
      <c r="E1022" s="47">
        <v>5054.8999999999996</v>
      </c>
      <c r="F1022" s="47">
        <v>5054.8999999999996</v>
      </c>
    </row>
    <row r="1023" spans="1:6" ht="16.5" thickBot="1">
      <c r="A1023" s="7">
        <v>2</v>
      </c>
      <c r="B1023" s="46" t="s">
        <v>1921</v>
      </c>
      <c r="C1023" s="30" t="s">
        <v>1922</v>
      </c>
      <c r="D1023" s="45" t="s">
        <v>1920</v>
      </c>
      <c r="E1023" s="47">
        <v>1120</v>
      </c>
      <c r="F1023" s="47">
        <v>1120</v>
      </c>
    </row>
    <row r="1024" spans="1:6" ht="16.5" thickBot="1">
      <c r="A1024" s="7">
        <v>3</v>
      </c>
      <c r="B1024" s="46" t="s">
        <v>1923</v>
      </c>
      <c r="C1024" s="30" t="s">
        <v>1924</v>
      </c>
      <c r="D1024" s="45" t="s">
        <v>1920</v>
      </c>
      <c r="E1024" s="47">
        <v>1590</v>
      </c>
      <c r="F1024" s="47">
        <v>1590</v>
      </c>
    </row>
    <row r="1025" spans="1:6" ht="16.5" thickBot="1">
      <c r="A1025" s="7">
        <v>4</v>
      </c>
      <c r="B1025" s="46" t="s">
        <v>1925</v>
      </c>
      <c r="C1025" s="30" t="s">
        <v>1926</v>
      </c>
      <c r="D1025" s="45" t="s">
        <v>1920</v>
      </c>
      <c r="E1025" s="47">
        <v>498</v>
      </c>
      <c r="F1025" s="47">
        <v>498</v>
      </c>
    </row>
    <row r="1026" spans="1:6" ht="16.5" thickBot="1">
      <c r="A1026" s="7">
        <v>5</v>
      </c>
      <c r="B1026" s="46" t="s">
        <v>1927</v>
      </c>
      <c r="C1026" s="30" t="s">
        <v>1928</v>
      </c>
      <c r="D1026" s="45" t="s">
        <v>1920</v>
      </c>
      <c r="E1026" s="47">
        <v>140</v>
      </c>
      <c r="F1026" s="47">
        <v>140</v>
      </c>
    </row>
    <row r="1027" spans="1:6" ht="16.5" thickBot="1">
      <c r="A1027" s="7">
        <v>6</v>
      </c>
      <c r="B1027" s="46" t="s">
        <v>1929</v>
      </c>
      <c r="C1027" s="30" t="s">
        <v>1930</v>
      </c>
      <c r="D1027" s="45" t="s">
        <v>1920</v>
      </c>
      <c r="E1027" s="47">
        <v>4670</v>
      </c>
      <c r="F1027" s="47">
        <v>4670</v>
      </c>
    </row>
    <row r="1028" spans="1:6" ht="16.5" thickBot="1">
      <c r="A1028" s="7">
        <v>7</v>
      </c>
      <c r="B1028" s="46" t="s">
        <v>1931</v>
      </c>
      <c r="C1028" s="30" t="s">
        <v>1932</v>
      </c>
      <c r="D1028" s="45" t="s">
        <v>1920</v>
      </c>
      <c r="E1028" s="47">
        <v>2636</v>
      </c>
      <c r="F1028" s="47">
        <v>2636</v>
      </c>
    </row>
    <row r="1029" spans="1:6" ht="16.5" thickBot="1">
      <c r="A1029" s="7">
        <v>8</v>
      </c>
      <c r="B1029" s="46" t="s">
        <v>1933</v>
      </c>
      <c r="C1029" s="30" t="s">
        <v>1934</v>
      </c>
      <c r="D1029" s="45" t="s">
        <v>1920</v>
      </c>
      <c r="E1029" s="47">
        <v>768</v>
      </c>
      <c r="F1029" s="47">
        <v>768</v>
      </c>
    </row>
    <row r="1030" spans="1:6" ht="16.5" thickBot="1">
      <c r="A1030" s="7">
        <v>9</v>
      </c>
      <c r="B1030" s="46" t="s">
        <v>1935</v>
      </c>
      <c r="C1030" s="30" t="s">
        <v>1936</v>
      </c>
      <c r="D1030" s="45" t="s">
        <v>1920</v>
      </c>
      <c r="E1030" s="47">
        <v>10522.03</v>
      </c>
      <c r="F1030" s="47">
        <v>10522.03</v>
      </c>
    </row>
    <row r="1031" spans="1:6" ht="16.5" thickBot="1">
      <c r="A1031" s="7">
        <v>10</v>
      </c>
      <c r="B1031" s="46" t="s">
        <v>1937</v>
      </c>
      <c r="C1031" s="30" t="s">
        <v>1938</v>
      </c>
      <c r="D1031" s="45" t="s">
        <v>1920</v>
      </c>
      <c r="E1031" s="47">
        <v>2007.5</v>
      </c>
      <c r="F1031" s="47">
        <v>2007.5</v>
      </c>
    </row>
    <row r="1032" spans="1:6" ht="16.5" thickBot="1">
      <c r="A1032" s="7">
        <v>11</v>
      </c>
      <c r="B1032" s="46" t="s">
        <v>1939</v>
      </c>
      <c r="C1032" s="30" t="s">
        <v>1940</v>
      </c>
      <c r="D1032" s="45" t="s">
        <v>1920</v>
      </c>
      <c r="E1032" s="47">
        <v>500</v>
      </c>
      <c r="F1032" s="47">
        <v>500</v>
      </c>
    </row>
    <row r="1033" spans="1:6" ht="32.25" thickBot="1">
      <c r="A1033" s="7">
        <v>12</v>
      </c>
      <c r="B1033" s="46" t="s">
        <v>1941</v>
      </c>
      <c r="C1033" s="30" t="s">
        <v>1942</v>
      </c>
      <c r="D1033" s="45" t="s">
        <v>1920</v>
      </c>
      <c r="E1033" s="47">
        <v>1360</v>
      </c>
      <c r="F1033" s="47">
        <v>1360</v>
      </c>
    </row>
    <row r="1034" spans="1:6" ht="16.5" thickBot="1">
      <c r="A1034" s="7">
        <v>13</v>
      </c>
      <c r="B1034" s="46" t="s">
        <v>1943</v>
      </c>
      <c r="C1034" s="30" t="s">
        <v>1944</v>
      </c>
      <c r="D1034" s="45" t="s">
        <v>1920</v>
      </c>
      <c r="E1034" s="47">
        <v>2347</v>
      </c>
      <c r="F1034" s="47">
        <v>2347</v>
      </c>
    </row>
    <row r="1035" spans="1:6" ht="16.5" thickBot="1">
      <c r="A1035" s="7">
        <v>14</v>
      </c>
      <c r="B1035" s="46" t="s">
        <v>1945</v>
      </c>
      <c r="C1035" s="30" t="s">
        <v>1946</v>
      </c>
      <c r="D1035" s="45" t="s">
        <v>1920</v>
      </c>
      <c r="E1035" s="47">
        <v>884</v>
      </c>
      <c r="F1035" s="47">
        <v>884</v>
      </c>
    </row>
    <row r="1036" spans="1:6" ht="16.5" thickBot="1">
      <c r="A1036" s="7">
        <v>15</v>
      </c>
      <c r="B1036" s="46" t="s">
        <v>1947</v>
      </c>
      <c r="C1036" s="30" t="s">
        <v>1948</v>
      </c>
      <c r="D1036" s="45" t="s">
        <v>1920</v>
      </c>
      <c r="E1036" s="47">
        <v>1956</v>
      </c>
      <c r="F1036" s="47">
        <v>1956</v>
      </c>
    </row>
    <row r="1037" spans="1:6" ht="16.5" thickBot="1">
      <c r="A1037" s="7">
        <v>16</v>
      </c>
      <c r="B1037" s="46" t="s">
        <v>1949</v>
      </c>
      <c r="C1037" s="30" t="s">
        <v>1950</v>
      </c>
      <c r="D1037" s="45" t="s">
        <v>1920</v>
      </c>
      <c r="E1037" s="47">
        <v>7680</v>
      </c>
      <c r="F1037" s="47">
        <v>7680</v>
      </c>
    </row>
    <row r="1038" spans="1:6" ht="16.5" thickBot="1">
      <c r="A1038" s="7">
        <v>17</v>
      </c>
      <c r="B1038" s="46" t="s">
        <v>1951</v>
      </c>
      <c r="C1038" s="30" t="s">
        <v>1952</v>
      </c>
      <c r="D1038" s="45" t="s">
        <v>1920</v>
      </c>
      <c r="E1038" s="47">
        <v>6125</v>
      </c>
      <c r="F1038" s="47">
        <v>6125</v>
      </c>
    </row>
    <row r="1039" spans="1:6" ht="32.25" thickBot="1">
      <c r="A1039" s="7">
        <v>18</v>
      </c>
      <c r="B1039" s="46" t="s">
        <v>1953</v>
      </c>
      <c r="C1039" s="30" t="s">
        <v>1954</v>
      </c>
      <c r="D1039" s="45" t="s">
        <v>1920</v>
      </c>
      <c r="E1039" s="47">
        <v>190</v>
      </c>
      <c r="F1039" s="47">
        <v>190</v>
      </c>
    </row>
    <row r="1040" spans="1:6" ht="16.5" thickBot="1">
      <c r="A1040" s="7">
        <v>19</v>
      </c>
      <c r="B1040" s="46" t="s">
        <v>1955</v>
      </c>
      <c r="C1040" s="30" t="s">
        <v>1956</v>
      </c>
      <c r="D1040" s="45" t="s">
        <v>1920</v>
      </c>
      <c r="E1040" s="47">
        <v>101387.34</v>
      </c>
      <c r="F1040" s="47">
        <v>101387.34</v>
      </c>
    </row>
    <row r="1041" spans="1:9" ht="32.25" thickBot="1">
      <c r="A1041" s="7">
        <v>20</v>
      </c>
      <c r="B1041" s="46" t="s">
        <v>1957</v>
      </c>
      <c r="C1041" s="30" t="s">
        <v>1958</v>
      </c>
      <c r="D1041" s="45" t="s">
        <v>1920</v>
      </c>
      <c r="E1041" s="47">
        <v>66717.84</v>
      </c>
      <c r="F1041" s="47">
        <v>66717.84</v>
      </c>
    </row>
    <row r="1042" spans="1:9" ht="16.5" thickBot="1">
      <c r="A1042" s="7">
        <v>21</v>
      </c>
      <c r="B1042" s="46" t="s">
        <v>1959</v>
      </c>
      <c r="C1042" s="30" t="s">
        <v>1960</v>
      </c>
      <c r="D1042" s="45" t="s">
        <v>1920</v>
      </c>
      <c r="E1042" s="47">
        <v>3799</v>
      </c>
      <c r="F1042" s="47">
        <v>3799</v>
      </c>
    </row>
    <row r="1043" spans="1:9" ht="16.5" thickBot="1">
      <c r="A1043" s="7">
        <v>22</v>
      </c>
      <c r="B1043" s="46" t="s">
        <v>1961</v>
      </c>
      <c r="C1043" s="30" t="s">
        <v>1962</v>
      </c>
      <c r="D1043" s="45" t="s">
        <v>1920</v>
      </c>
      <c r="E1043" s="47">
        <v>423</v>
      </c>
      <c r="F1043" s="47">
        <v>423</v>
      </c>
    </row>
    <row r="1044" spans="1:9" ht="16.5" thickBot="1">
      <c r="A1044" s="7">
        <v>23</v>
      </c>
      <c r="B1044" s="46" t="s">
        <v>1963</v>
      </c>
      <c r="C1044" s="30" t="s">
        <v>1964</v>
      </c>
      <c r="D1044" s="45" t="s">
        <v>1920</v>
      </c>
      <c r="E1044" s="47">
        <v>6249.86</v>
      </c>
      <c r="F1044" s="47">
        <v>6249.86</v>
      </c>
    </row>
    <row r="1045" spans="1:9" ht="16.5" thickBot="1">
      <c r="A1045" s="7">
        <v>24</v>
      </c>
      <c r="B1045" s="46" t="s">
        <v>1965</v>
      </c>
      <c r="C1045" s="30" t="s">
        <v>1966</v>
      </c>
      <c r="D1045" s="45" t="s">
        <v>1920</v>
      </c>
      <c r="E1045" s="47">
        <v>2659</v>
      </c>
      <c r="F1045" s="47">
        <v>2659</v>
      </c>
    </row>
    <row r="1046" spans="1:9" ht="32.25" thickBot="1">
      <c r="A1046" s="7">
        <v>25</v>
      </c>
      <c r="B1046" s="46" t="s">
        <v>1967</v>
      </c>
      <c r="C1046" s="30" t="s">
        <v>1968</v>
      </c>
      <c r="D1046" s="45" t="s">
        <v>1920</v>
      </c>
      <c r="E1046" s="47">
        <v>7040</v>
      </c>
      <c r="F1046" s="47">
        <v>7040</v>
      </c>
    </row>
    <row r="1047" spans="1:9" ht="16.5" thickBot="1">
      <c r="A1047" s="7">
        <v>26</v>
      </c>
      <c r="B1047" s="46" t="s">
        <v>1969</v>
      </c>
      <c r="C1047" s="30" t="s">
        <v>1970</v>
      </c>
      <c r="D1047" s="45" t="s">
        <v>1920</v>
      </c>
      <c r="E1047" s="47">
        <v>18416.66</v>
      </c>
      <c r="F1047" s="47">
        <v>18416.66</v>
      </c>
    </row>
    <row r="1048" spans="1:9" ht="16.5" thickBot="1">
      <c r="A1048" s="7">
        <v>27</v>
      </c>
      <c r="B1048" s="46" t="s">
        <v>1971</v>
      </c>
      <c r="C1048" s="30" t="s">
        <v>1972</v>
      </c>
      <c r="D1048" s="45" t="s">
        <v>1920</v>
      </c>
      <c r="E1048" s="47">
        <v>2061.7799999999997</v>
      </c>
      <c r="F1048" s="47">
        <v>2061.7799999999997</v>
      </c>
    </row>
    <row r="1049" spans="1:9" ht="16.5" thickBot="1">
      <c r="A1049" s="7">
        <v>28</v>
      </c>
      <c r="B1049" s="46" t="s">
        <v>1973</v>
      </c>
      <c r="C1049" s="30" t="s">
        <v>1974</v>
      </c>
      <c r="D1049" s="45" t="s">
        <v>1920</v>
      </c>
      <c r="E1049" s="47">
        <v>3750</v>
      </c>
      <c r="F1049" s="47">
        <v>3750</v>
      </c>
    </row>
    <row r="1050" spans="1:9" ht="16.5" thickBot="1">
      <c r="A1050" s="7">
        <v>29</v>
      </c>
      <c r="B1050" s="46" t="s">
        <v>1975</v>
      </c>
      <c r="C1050" s="30" t="s">
        <v>1976</v>
      </c>
      <c r="D1050" s="45" t="s">
        <v>1920</v>
      </c>
      <c r="E1050" s="47">
        <v>1786.47</v>
      </c>
      <c r="F1050" s="47">
        <v>1786.47</v>
      </c>
    </row>
    <row r="1051" spans="1:9" ht="16.5" thickBot="1">
      <c r="A1051" s="7">
        <v>30</v>
      </c>
      <c r="B1051" s="46" t="s">
        <v>1977</v>
      </c>
      <c r="C1051" s="30" t="s">
        <v>1978</v>
      </c>
      <c r="D1051" s="45" t="s">
        <v>1920</v>
      </c>
      <c r="E1051" s="47">
        <v>6400</v>
      </c>
      <c r="F1051" s="47">
        <v>6400</v>
      </c>
    </row>
    <row r="1052" spans="1:9" ht="16.5" thickBot="1">
      <c r="A1052" s="7">
        <v>31</v>
      </c>
      <c r="B1052" s="46" t="s">
        <v>1979</v>
      </c>
      <c r="C1052" s="30" t="s">
        <v>1980</v>
      </c>
      <c r="D1052" s="45" t="s">
        <v>1920</v>
      </c>
      <c r="E1052" s="47">
        <v>1503.08</v>
      </c>
      <c r="F1052" s="47">
        <v>1503.08</v>
      </c>
    </row>
    <row r="1053" spans="1:9" ht="16.5" thickBot="1">
      <c r="A1053" s="7">
        <v>32</v>
      </c>
      <c r="B1053" s="46" t="s">
        <v>1981</v>
      </c>
      <c r="C1053" s="30" t="s">
        <v>1982</v>
      </c>
      <c r="D1053" s="45" t="s">
        <v>1920</v>
      </c>
      <c r="E1053" s="47">
        <v>300</v>
      </c>
      <c r="F1053" s="47">
        <v>300</v>
      </c>
    </row>
    <row r="1054" spans="1:9" ht="16.5" thickBot="1">
      <c r="A1054" s="7">
        <v>33</v>
      </c>
      <c r="B1054" s="46" t="s">
        <v>1983</v>
      </c>
      <c r="C1054" s="30" t="s">
        <v>1984</v>
      </c>
      <c r="D1054" s="45" t="s">
        <v>1920</v>
      </c>
      <c r="E1054" s="47">
        <v>118582.39</v>
      </c>
      <c r="F1054" s="47">
        <v>118582.39</v>
      </c>
      <c r="G1054" s="16">
        <v>3420</v>
      </c>
      <c r="H1054" s="16">
        <v>115162.39</v>
      </c>
      <c r="I1054" s="21">
        <f>SUM(G1054,H1054)</f>
        <v>118582.39</v>
      </c>
    </row>
    <row r="1055" spans="1:9" ht="16.5" thickBot="1">
      <c r="A1055" s="7">
        <v>35</v>
      </c>
      <c r="B1055" s="46" t="s">
        <v>1985</v>
      </c>
      <c r="C1055" s="30" t="s">
        <v>1986</v>
      </c>
      <c r="D1055" s="45" t="s">
        <v>1920</v>
      </c>
      <c r="E1055" s="47">
        <v>1440</v>
      </c>
      <c r="F1055" s="47">
        <v>1440</v>
      </c>
    </row>
    <row r="1056" spans="1:9" ht="16.5" thickBot="1">
      <c r="A1056" s="7">
        <v>36</v>
      </c>
      <c r="B1056" s="46" t="s">
        <v>1987</v>
      </c>
      <c r="C1056" s="30" t="s">
        <v>1988</v>
      </c>
      <c r="D1056" s="45" t="s">
        <v>1920</v>
      </c>
      <c r="E1056" s="47">
        <v>14063.1</v>
      </c>
      <c r="F1056" s="47">
        <v>14063.1</v>
      </c>
    </row>
    <row r="1057" spans="1:6" ht="16.5" thickBot="1">
      <c r="A1057" s="7">
        <v>37</v>
      </c>
      <c r="B1057" s="46" t="s">
        <v>1989</v>
      </c>
      <c r="C1057" s="30" t="s">
        <v>1990</v>
      </c>
      <c r="D1057" s="45" t="s">
        <v>1920</v>
      </c>
      <c r="E1057" s="47">
        <v>2166.73</v>
      </c>
      <c r="F1057" s="47">
        <v>2166.73</v>
      </c>
    </row>
    <row r="1058" spans="1:6" ht="16.5" thickBot="1">
      <c r="A1058" s="7">
        <v>38</v>
      </c>
      <c r="B1058" s="46" t="s">
        <v>1991</v>
      </c>
      <c r="C1058" s="30" t="s">
        <v>1992</v>
      </c>
      <c r="D1058" s="45" t="s">
        <v>1920</v>
      </c>
      <c r="E1058" s="47">
        <v>9425.2999999999993</v>
      </c>
      <c r="F1058" s="47">
        <v>9425.2999999999993</v>
      </c>
    </row>
    <row r="1059" spans="1:6" ht="16.5" thickBot="1">
      <c r="A1059" s="7">
        <v>39</v>
      </c>
      <c r="B1059" s="46" t="s">
        <v>1993</v>
      </c>
      <c r="C1059" s="30" t="s">
        <v>1994</v>
      </c>
      <c r="D1059" s="45" t="s">
        <v>1920</v>
      </c>
      <c r="E1059" s="47">
        <v>2255.8000000000002</v>
      </c>
      <c r="F1059" s="47">
        <v>2255.8000000000002</v>
      </c>
    </row>
    <row r="1060" spans="1:6" ht="16.5" thickBot="1">
      <c r="A1060" s="7">
        <v>40</v>
      </c>
      <c r="B1060" s="46" t="s">
        <v>1995</v>
      </c>
      <c r="C1060" s="30" t="s">
        <v>1996</v>
      </c>
      <c r="D1060" s="45" t="s">
        <v>1920</v>
      </c>
      <c r="E1060" s="47">
        <v>2270</v>
      </c>
      <c r="F1060" s="47">
        <v>2270</v>
      </c>
    </row>
    <row r="1061" spans="1:6" ht="16.5" thickBot="1">
      <c r="A1061" s="7">
        <v>41</v>
      </c>
      <c r="B1061" s="46" t="s">
        <v>1997</v>
      </c>
      <c r="C1061" s="30" t="s">
        <v>1998</v>
      </c>
      <c r="D1061" s="45" t="s">
        <v>1920</v>
      </c>
      <c r="E1061" s="47">
        <v>898</v>
      </c>
      <c r="F1061" s="47">
        <v>898</v>
      </c>
    </row>
    <row r="1062" spans="1:6" ht="16.5" thickBot="1">
      <c r="A1062" s="7">
        <v>42</v>
      </c>
      <c r="B1062" s="46" t="s">
        <v>1999</v>
      </c>
      <c r="C1062" s="30" t="s">
        <v>2000</v>
      </c>
      <c r="D1062" s="45" t="s">
        <v>1920</v>
      </c>
      <c r="E1062" s="47">
        <v>1309.8</v>
      </c>
      <c r="F1062" s="47">
        <v>1309.8</v>
      </c>
    </row>
    <row r="1063" spans="1:6" ht="16.5" thickBot="1">
      <c r="A1063" s="7">
        <v>43</v>
      </c>
      <c r="B1063" s="46" t="s">
        <v>2001</v>
      </c>
      <c r="C1063" s="30" t="s">
        <v>2002</v>
      </c>
      <c r="D1063" s="45" t="s">
        <v>1920</v>
      </c>
      <c r="E1063" s="47">
        <v>1479.01</v>
      </c>
      <c r="F1063" s="47">
        <v>1479.01</v>
      </c>
    </row>
    <row r="1064" spans="1:6" ht="16.5" thickBot="1">
      <c r="A1064" s="7">
        <v>44</v>
      </c>
      <c r="B1064" s="46" t="s">
        <v>2003</v>
      </c>
      <c r="C1064" s="30" t="s">
        <v>2004</v>
      </c>
      <c r="D1064" s="45" t="s">
        <v>1920</v>
      </c>
      <c r="E1064" s="47">
        <v>852.16</v>
      </c>
      <c r="F1064" s="47">
        <v>852.16</v>
      </c>
    </row>
    <row r="1065" spans="1:6" ht="16.5" thickBot="1">
      <c r="A1065" s="7">
        <v>45</v>
      </c>
      <c r="B1065" s="46" t="s">
        <v>2005</v>
      </c>
      <c r="C1065" s="30" t="s">
        <v>2006</v>
      </c>
      <c r="D1065" s="45" t="s">
        <v>1920</v>
      </c>
      <c r="E1065" s="47">
        <v>678.2</v>
      </c>
      <c r="F1065" s="47">
        <v>678.2</v>
      </c>
    </row>
    <row r="1066" spans="1:6" ht="16.5" thickBot="1">
      <c r="A1066" s="7">
        <v>46</v>
      </c>
      <c r="B1066" s="46" t="s">
        <v>2007</v>
      </c>
      <c r="C1066" s="30" t="s">
        <v>2008</v>
      </c>
      <c r="D1066" s="45" t="s">
        <v>1920</v>
      </c>
      <c r="E1066" s="47">
        <v>4000</v>
      </c>
      <c r="F1066" s="47">
        <v>4000</v>
      </c>
    </row>
    <row r="1067" spans="1:6" ht="16.5" thickBot="1">
      <c r="A1067" s="7">
        <v>47</v>
      </c>
      <c r="B1067" s="46" t="s">
        <v>2009</v>
      </c>
      <c r="C1067" s="30" t="s">
        <v>2010</v>
      </c>
      <c r="D1067" s="45" t="s">
        <v>1920</v>
      </c>
      <c r="E1067" s="47">
        <v>3550</v>
      </c>
      <c r="F1067" s="47">
        <v>3550</v>
      </c>
    </row>
    <row r="1068" spans="1:6" ht="16.5" thickBot="1">
      <c r="A1068" s="7">
        <v>48</v>
      </c>
      <c r="B1068" s="46" t="s">
        <v>2011</v>
      </c>
      <c r="C1068" s="30" t="s">
        <v>2012</v>
      </c>
      <c r="D1068" s="45" t="s">
        <v>1920</v>
      </c>
      <c r="E1068" s="47">
        <v>370</v>
      </c>
      <c r="F1068" s="47">
        <v>370</v>
      </c>
    </row>
    <row r="1069" spans="1:6">
      <c r="A1069" s="7">
        <v>49</v>
      </c>
      <c r="B1069" s="46" t="s">
        <v>2013</v>
      </c>
      <c r="C1069" s="30" t="s">
        <v>2014</v>
      </c>
      <c r="D1069" s="45" t="s">
        <v>1920</v>
      </c>
      <c r="E1069" s="47">
        <v>2640</v>
      </c>
      <c r="F1069" s="47">
        <v>3590.08</v>
      </c>
    </row>
    <row r="1070" spans="1:6" ht="16.5" thickBot="1">
      <c r="A1070" s="7">
        <v>50</v>
      </c>
      <c r="B1070" s="46" t="s">
        <v>2015</v>
      </c>
      <c r="C1070" s="30" t="s">
        <v>2016</v>
      </c>
      <c r="D1070" s="45" t="s">
        <v>1920</v>
      </c>
      <c r="E1070" s="47">
        <v>1050</v>
      </c>
      <c r="F1070" s="47">
        <v>1050</v>
      </c>
    </row>
    <row r="1071" spans="1:6" ht="32.25" thickBot="1">
      <c r="A1071" s="7">
        <v>51</v>
      </c>
      <c r="B1071" s="46" t="s">
        <v>2017</v>
      </c>
      <c r="C1071" s="30" t="s">
        <v>2018</v>
      </c>
      <c r="D1071" s="45" t="s">
        <v>1920</v>
      </c>
      <c r="E1071" s="47">
        <v>575.48</v>
      </c>
      <c r="F1071" s="47">
        <v>575.48</v>
      </c>
    </row>
    <row r="1072" spans="1:6" ht="16.5" thickBot="1">
      <c r="A1072" s="7">
        <v>52</v>
      </c>
      <c r="B1072" s="46" t="s">
        <v>2019</v>
      </c>
      <c r="C1072" s="30" t="s">
        <v>2020</v>
      </c>
      <c r="D1072" s="45" t="s">
        <v>1920</v>
      </c>
      <c r="E1072" s="47">
        <v>2636</v>
      </c>
      <c r="F1072" s="47">
        <v>2636</v>
      </c>
    </row>
    <row r="1073" spans="1:6" ht="16.5" thickBot="1">
      <c r="A1073" s="7">
        <v>53</v>
      </c>
      <c r="B1073" s="46" t="s">
        <v>2021</v>
      </c>
      <c r="C1073" s="30" t="s">
        <v>2022</v>
      </c>
      <c r="D1073" s="45" t="s">
        <v>1920</v>
      </c>
      <c r="E1073" s="47">
        <v>1250</v>
      </c>
      <c r="F1073" s="47">
        <v>1250</v>
      </c>
    </row>
    <row r="1074" spans="1:6" ht="16.5" thickBot="1">
      <c r="A1074" s="7">
        <v>54</v>
      </c>
      <c r="B1074" s="46" t="s">
        <v>2023</v>
      </c>
      <c r="C1074" s="30" t="s">
        <v>2024</v>
      </c>
      <c r="D1074" s="45" t="s">
        <v>1920</v>
      </c>
      <c r="E1074" s="47">
        <v>2800</v>
      </c>
      <c r="F1074" s="47">
        <v>2800</v>
      </c>
    </row>
    <row r="1075" spans="1:6" ht="41.25" customHeight="1" thickBot="1">
      <c r="B1075" s="104" t="s">
        <v>2025</v>
      </c>
      <c r="C1075" s="104"/>
      <c r="D1075" s="104"/>
      <c r="E1075" s="13">
        <f>SUM(E1022:E1074)</f>
        <v>446834.42999999988</v>
      </c>
      <c r="F1075" s="13">
        <f>SUM(F1022:F1074)</f>
        <v>447784.50999999989</v>
      </c>
    </row>
    <row r="1078" spans="1:6" ht="31.5" hidden="1" customHeight="1" thickBot="1">
      <c r="B1078" s="105" t="s">
        <v>2026</v>
      </c>
      <c r="C1078" s="106"/>
      <c r="D1078" s="106"/>
      <c r="E1078" s="24"/>
      <c r="F1078" s="24"/>
    </row>
    <row r="1079" spans="1:6" ht="60" hidden="1" customHeight="1" thickBot="1">
      <c r="B1079" s="4" t="s">
        <v>9</v>
      </c>
      <c r="C1079" s="4" t="s">
        <v>10</v>
      </c>
      <c r="D1079" s="6" t="s">
        <v>2027</v>
      </c>
      <c r="E1079" s="4" t="s">
        <v>11</v>
      </c>
      <c r="F1079" s="6" t="s">
        <v>2027</v>
      </c>
    </row>
    <row r="1080" spans="1:6" ht="16.5" hidden="1" thickBot="1">
      <c r="B1080" s="14" t="s">
        <v>2028</v>
      </c>
      <c r="C1080" s="16">
        <v>30840543.050000001</v>
      </c>
      <c r="D1080" s="18">
        <v>888</v>
      </c>
      <c r="E1080" s="16">
        <f>F929</f>
        <v>29664942.290000014</v>
      </c>
      <c r="F1080" s="18">
        <v>889</v>
      </c>
    </row>
    <row r="1081" spans="1:6" ht="16.5" hidden="1" thickBot="1">
      <c r="B1081" s="14" t="s">
        <v>2029</v>
      </c>
      <c r="C1081" s="16">
        <v>23477677</v>
      </c>
      <c r="D1081" s="18">
        <v>38</v>
      </c>
      <c r="E1081" s="16" t="str">
        <f>F1016</f>
        <v>R$23.967.652,08</v>
      </c>
      <c r="F1081" s="18">
        <v>77</v>
      </c>
    </row>
    <row r="1082" spans="1:6" ht="16.5" hidden="1" thickBot="1">
      <c r="B1082" s="14" t="s">
        <v>2030</v>
      </c>
      <c r="C1082" s="16">
        <v>446834.43</v>
      </c>
      <c r="D1082" s="18">
        <v>54</v>
      </c>
      <c r="E1082" s="16">
        <f>F1075</f>
        <v>447784.50999999989</v>
      </c>
      <c r="F1082" s="18">
        <v>54</v>
      </c>
    </row>
    <row r="1083" spans="1:6" ht="16.5" hidden="1" thickBot="1">
      <c r="B1083" s="23" t="s">
        <v>2031</v>
      </c>
      <c r="C1083" s="13">
        <f>SUM(C1080:C1082)</f>
        <v>54765054.479999997</v>
      </c>
      <c r="D1083" s="17">
        <f>SUM(D1080:D1082)</f>
        <v>980</v>
      </c>
      <c r="E1083" s="13">
        <f>SUM(E1080:E1082)</f>
        <v>30112726.800000016</v>
      </c>
      <c r="F1083" s="17">
        <f>SUM(F1080:F1082)</f>
        <v>1020</v>
      </c>
    </row>
    <row r="1084" spans="1:6" hidden="1"/>
  </sheetData>
  <autoFilter ref="G1:G1083" xr:uid="{00000000-0009-0000-0000-000000000000}"/>
  <sortState xmlns:xlrd2="http://schemas.microsoft.com/office/spreadsheetml/2017/richdata2" ref="A934:J1013">
    <sortCondition ref="B933"/>
  </sortState>
  <mergeCells count="13">
    <mergeCell ref="B1020:F1020"/>
    <mergeCell ref="B1075:D1075"/>
    <mergeCell ref="B1078:D1078"/>
    <mergeCell ref="B12:F12"/>
    <mergeCell ref="B13:F13"/>
    <mergeCell ref="B929:D929"/>
    <mergeCell ref="B932:F932"/>
    <mergeCell ref="B1016:D1016"/>
    <mergeCell ref="B1:F1"/>
    <mergeCell ref="B3:F3"/>
    <mergeCell ref="B5:F5"/>
    <mergeCell ref="B7:F7"/>
    <mergeCell ref="B9:F9"/>
  </mergeCells>
  <conditionalFormatting sqref="E172:F215 E217:F272 E274:F287 E289:F323 E325:F420 B15:B558 E15:F170">
    <cfRule type="cellIs" dxfId="93" priority="133" operator="equal">
      <formula>"CONSÓRCIO"</formula>
    </cfRule>
    <cfRule type="cellIs" dxfId="92" priority="134" operator="equal">
      <formula>"ARQUIVADO"</formula>
    </cfRule>
  </conditionalFormatting>
  <conditionalFormatting sqref="C1091">
    <cfRule type="duplicateValues" dxfId="91" priority="132"/>
  </conditionalFormatting>
  <conditionalFormatting sqref="B1091:C1048576 B1016:C1077 C833 B2:C2 C14 B1086:B1090 B1084:C1085 B1078:B1083 B1 B4:C4 B3 B6:C6 B5 B8:C8 B7 B10:C13 B9 B802:C832 C801 B429:C800 B15:C427 B934:C937 B834:C932 B939:C969 C938">
    <cfRule type="duplicateValues" dxfId="90" priority="131"/>
  </conditionalFormatting>
  <conditionalFormatting sqref="G124">
    <cfRule type="cellIs" dxfId="89" priority="127" operator="equal">
      <formula>"CONSÓRCIO"</formula>
    </cfRule>
    <cfRule type="cellIs" dxfId="88" priority="128" operator="equal">
      <formula>"ARQUIVADO"</formula>
    </cfRule>
  </conditionalFormatting>
  <conditionalFormatting sqref="H124">
    <cfRule type="cellIs" dxfId="87" priority="125" operator="equal">
      <formula>"CONSÓRCIO"</formula>
    </cfRule>
    <cfRule type="cellIs" dxfId="86" priority="126" operator="equal">
      <formula>"ARQUIVADO"</formula>
    </cfRule>
  </conditionalFormatting>
  <conditionalFormatting sqref="G159:G160">
    <cfRule type="cellIs" dxfId="85" priority="123" operator="equal">
      <formula>"CONSÓRCIO"</formula>
    </cfRule>
    <cfRule type="cellIs" dxfId="84" priority="124" operator="equal">
      <formula>"ARQUIVADO"</formula>
    </cfRule>
  </conditionalFormatting>
  <conditionalFormatting sqref="G162:G163">
    <cfRule type="cellIs" dxfId="83" priority="121" operator="equal">
      <formula>"CONSÓRCIO"</formula>
    </cfRule>
    <cfRule type="cellIs" dxfId="82" priority="122" operator="equal">
      <formula>"ARQUIVADO"</formula>
    </cfRule>
  </conditionalFormatting>
  <conditionalFormatting sqref="G174">
    <cfRule type="cellIs" dxfId="81" priority="119" operator="equal">
      <formula>"CONSÓRCIO"</formula>
    </cfRule>
    <cfRule type="cellIs" dxfId="80" priority="120" operator="equal">
      <formula>"ARQUIVADO"</formula>
    </cfRule>
  </conditionalFormatting>
  <conditionalFormatting sqref="G184">
    <cfRule type="cellIs" dxfId="79" priority="117" operator="equal">
      <formula>"CONSÓRCIO"</formula>
    </cfRule>
    <cfRule type="cellIs" dxfId="78" priority="118" operator="equal">
      <formula>"ARQUIVADO"</formula>
    </cfRule>
  </conditionalFormatting>
  <conditionalFormatting sqref="G260">
    <cfRule type="cellIs" dxfId="77" priority="115" operator="equal">
      <formula>"CONSÓRCIO"</formula>
    </cfRule>
    <cfRule type="cellIs" dxfId="76" priority="116" operator="equal">
      <formula>"ARQUIVADO"</formula>
    </cfRule>
  </conditionalFormatting>
  <conditionalFormatting sqref="G268">
    <cfRule type="cellIs" dxfId="75" priority="113" operator="equal">
      <formula>"CONSÓRCIO"</formula>
    </cfRule>
    <cfRule type="cellIs" dxfId="74" priority="114" operator="equal">
      <formula>"ARQUIVADO"</formula>
    </cfRule>
  </conditionalFormatting>
  <conditionalFormatting sqref="G278">
    <cfRule type="cellIs" dxfId="73" priority="111" operator="equal">
      <formula>"CONSÓRCIO"</formula>
    </cfRule>
    <cfRule type="cellIs" dxfId="72" priority="112" operator="equal">
      <formula>"ARQUIVADO"</formula>
    </cfRule>
  </conditionalFormatting>
  <conditionalFormatting sqref="G309">
    <cfRule type="cellIs" dxfId="71" priority="109" operator="equal">
      <formula>"CONSÓRCIO"</formula>
    </cfRule>
    <cfRule type="cellIs" dxfId="70" priority="110" operator="equal">
      <formula>"ARQUIVADO"</formula>
    </cfRule>
  </conditionalFormatting>
  <conditionalFormatting sqref="G310">
    <cfRule type="cellIs" dxfId="69" priority="107" operator="equal">
      <formula>"CONSÓRCIO"</formula>
    </cfRule>
    <cfRule type="cellIs" dxfId="68" priority="108" operator="equal">
      <formula>"ARQUIVADO"</formula>
    </cfRule>
  </conditionalFormatting>
  <conditionalFormatting sqref="G330:G331">
    <cfRule type="cellIs" dxfId="67" priority="105" operator="equal">
      <formula>"CONSÓRCIO"</formula>
    </cfRule>
    <cfRule type="cellIs" dxfId="66" priority="106" operator="equal">
      <formula>"ARQUIVADO"</formula>
    </cfRule>
  </conditionalFormatting>
  <conditionalFormatting sqref="G354">
    <cfRule type="cellIs" dxfId="65" priority="103" operator="equal">
      <formula>"CONSÓRCIO"</formula>
    </cfRule>
    <cfRule type="cellIs" dxfId="64" priority="104" operator="equal">
      <formula>"ARQUIVADO"</formula>
    </cfRule>
  </conditionalFormatting>
  <conditionalFormatting sqref="G357">
    <cfRule type="cellIs" dxfId="63" priority="101" operator="equal">
      <formula>"CONSÓRCIO"</formula>
    </cfRule>
    <cfRule type="cellIs" dxfId="62" priority="102" operator="equal">
      <formula>"ARQUIVADO"</formula>
    </cfRule>
  </conditionalFormatting>
  <conditionalFormatting sqref="G71">
    <cfRule type="cellIs" dxfId="61" priority="99" operator="equal">
      <formula>"CONSÓRCIO"</formula>
    </cfRule>
    <cfRule type="cellIs" dxfId="60" priority="100" operator="equal">
      <formula>"ARQUIVADO"</formula>
    </cfRule>
  </conditionalFormatting>
  <conditionalFormatting sqref="H71">
    <cfRule type="cellIs" dxfId="59" priority="97" operator="equal">
      <formula>"CONSÓRCIO"</formula>
    </cfRule>
    <cfRule type="cellIs" dxfId="58" priority="98" operator="equal">
      <formula>"ARQUIVADO"</formula>
    </cfRule>
  </conditionalFormatting>
  <conditionalFormatting sqref="H159:H160">
    <cfRule type="cellIs" dxfId="57" priority="95" operator="equal">
      <formula>"CONSÓRCIO"</formula>
    </cfRule>
    <cfRule type="cellIs" dxfId="56" priority="96" operator="equal">
      <formula>"ARQUIVADO"</formula>
    </cfRule>
  </conditionalFormatting>
  <conditionalFormatting sqref="H162:H163">
    <cfRule type="cellIs" dxfId="55" priority="93" operator="equal">
      <formula>"CONSÓRCIO"</formula>
    </cfRule>
    <cfRule type="cellIs" dxfId="54" priority="94" operator="equal">
      <formula>"ARQUIVADO"</formula>
    </cfRule>
  </conditionalFormatting>
  <conditionalFormatting sqref="H174">
    <cfRule type="cellIs" dxfId="53" priority="91" operator="equal">
      <formula>"CONSÓRCIO"</formula>
    </cfRule>
    <cfRule type="cellIs" dxfId="52" priority="92" operator="equal">
      <formula>"ARQUIVADO"</formula>
    </cfRule>
  </conditionalFormatting>
  <conditionalFormatting sqref="H184">
    <cfRule type="cellIs" dxfId="51" priority="89" operator="equal">
      <formula>"CONSÓRCIO"</formula>
    </cfRule>
    <cfRule type="cellIs" dxfId="50" priority="90" operator="equal">
      <formula>"ARQUIVADO"</formula>
    </cfRule>
  </conditionalFormatting>
  <conditionalFormatting sqref="H260">
    <cfRule type="cellIs" dxfId="49" priority="87" operator="equal">
      <formula>"CONSÓRCIO"</formula>
    </cfRule>
    <cfRule type="cellIs" dxfId="48" priority="88" operator="equal">
      <formula>"ARQUIVADO"</formula>
    </cfRule>
  </conditionalFormatting>
  <conditionalFormatting sqref="H268">
    <cfRule type="cellIs" dxfId="47" priority="85" operator="equal">
      <formula>"CONSÓRCIO"</formula>
    </cfRule>
    <cfRule type="cellIs" dxfId="46" priority="86" operator="equal">
      <formula>"ARQUIVADO"</formula>
    </cfRule>
  </conditionalFormatting>
  <conditionalFormatting sqref="H278">
    <cfRule type="cellIs" dxfId="45" priority="83" operator="equal">
      <formula>"CONSÓRCIO"</formula>
    </cfRule>
    <cfRule type="cellIs" dxfId="44" priority="84" operator="equal">
      <formula>"ARQUIVADO"</formula>
    </cfRule>
  </conditionalFormatting>
  <conditionalFormatting sqref="H309">
    <cfRule type="cellIs" dxfId="43" priority="81" operator="equal">
      <formula>"CONSÓRCIO"</formula>
    </cfRule>
    <cfRule type="cellIs" dxfId="42" priority="82" operator="equal">
      <formula>"ARQUIVADO"</formula>
    </cfRule>
  </conditionalFormatting>
  <conditionalFormatting sqref="H309">
    <cfRule type="cellIs" dxfId="41" priority="79" operator="equal">
      <formula>"CONSÓRCIO"</formula>
    </cfRule>
    <cfRule type="cellIs" dxfId="40" priority="80" operator="equal">
      <formula>"ARQUIVADO"</formula>
    </cfRule>
  </conditionalFormatting>
  <conditionalFormatting sqref="H310">
    <cfRule type="cellIs" dxfId="39" priority="77" operator="equal">
      <formula>"CONSÓRCIO"</formula>
    </cfRule>
    <cfRule type="cellIs" dxfId="38" priority="78" operator="equal">
      <formula>"ARQUIVADO"</formula>
    </cfRule>
  </conditionalFormatting>
  <conditionalFormatting sqref="H330:H331">
    <cfRule type="cellIs" dxfId="37" priority="75" operator="equal">
      <formula>"CONSÓRCIO"</formula>
    </cfRule>
    <cfRule type="cellIs" dxfId="36" priority="76" operator="equal">
      <formula>"ARQUIVADO"</formula>
    </cfRule>
  </conditionalFormatting>
  <conditionalFormatting sqref="H354">
    <cfRule type="cellIs" dxfId="35" priority="73" operator="equal">
      <formula>"CONSÓRCIO"</formula>
    </cfRule>
    <cfRule type="cellIs" dxfId="34" priority="74" operator="equal">
      <formula>"ARQUIVADO"</formula>
    </cfRule>
  </conditionalFormatting>
  <conditionalFormatting sqref="H357">
    <cfRule type="cellIs" dxfId="33" priority="71" operator="equal">
      <formula>"CONSÓRCIO"</formula>
    </cfRule>
    <cfRule type="cellIs" dxfId="32" priority="72" operator="equal">
      <formula>"ARQUIVADO"</formula>
    </cfRule>
  </conditionalFormatting>
  <conditionalFormatting sqref="H385">
    <cfRule type="cellIs" dxfId="31" priority="65" operator="equal">
      <formula>"CONSÓRCIO"</formula>
    </cfRule>
    <cfRule type="cellIs" dxfId="30" priority="66" operator="equal">
      <formula>"ARQUIVADO"</formula>
    </cfRule>
  </conditionalFormatting>
  <conditionalFormatting sqref="G385">
    <cfRule type="cellIs" dxfId="29" priority="67" operator="equal">
      <formula>"CONSÓRCIO"</formula>
    </cfRule>
    <cfRule type="cellIs" dxfId="28" priority="68" operator="equal">
      <formula>"ARQUIVADO"</formula>
    </cfRule>
  </conditionalFormatting>
  <conditionalFormatting sqref="B833">
    <cfRule type="duplicateValues" dxfId="27" priority="62"/>
  </conditionalFormatting>
  <conditionalFormatting sqref="D1079:D1083">
    <cfRule type="duplicateValues" dxfId="26" priority="7"/>
  </conditionalFormatting>
  <conditionalFormatting sqref="F1079:F1083">
    <cfRule type="duplicateValues" dxfId="25" priority="6"/>
  </conditionalFormatting>
  <conditionalFormatting sqref="B970:B981">
    <cfRule type="duplicateValues" dxfId="24" priority="176"/>
  </conditionalFormatting>
  <conditionalFormatting sqref="C970:C981">
    <cfRule type="duplicateValues" dxfId="23" priority="178"/>
  </conditionalFormatting>
  <conditionalFormatting sqref="D944">
    <cfRule type="duplicateValues" dxfId="22" priority="5"/>
  </conditionalFormatting>
  <conditionalFormatting sqref="F944">
    <cfRule type="duplicateValues" dxfId="21" priority="4"/>
  </conditionalFormatting>
  <conditionalFormatting sqref="B428">
    <cfRule type="duplicateValues" dxfId="20" priority="1"/>
  </conditionalFormatting>
  <conditionalFormatting sqref="B982:B1015">
    <cfRule type="duplicateValues" dxfId="19" priority="262"/>
  </conditionalFormatting>
  <conditionalFormatting sqref="C982:C1015">
    <cfRule type="duplicateValues" dxfId="18" priority="290"/>
  </conditionalFormatting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topLeftCell="A118" workbookViewId="0">
      <selection activeCell="A2" sqref="A2"/>
    </sheetView>
  </sheetViews>
  <sheetFormatPr defaultRowHeight="15"/>
  <cols>
    <col min="1" max="1" width="79.5703125" customWidth="1"/>
    <col min="2" max="3" width="15.140625" customWidth="1"/>
    <col min="4" max="4" width="19.42578125" style="73" customWidth="1"/>
    <col min="5" max="5" width="33.5703125" customWidth="1"/>
  </cols>
  <sheetData>
    <row r="1" spans="1:5" ht="15.75">
      <c r="A1" s="69" t="s">
        <v>2032</v>
      </c>
      <c r="B1" s="69"/>
      <c r="C1" s="69"/>
      <c r="D1" s="81"/>
    </row>
    <row r="2" spans="1:5" ht="15.75">
      <c r="A2" s="69"/>
      <c r="B2" s="69"/>
      <c r="C2" s="69"/>
      <c r="D2" s="81"/>
    </row>
    <row r="3" spans="1:5" ht="15.75">
      <c r="A3" s="82" t="s">
        <v>2033</v>
      </c>
      <c r="B3" s="71" t="s">
        <v>14</v>
      </c>
      <c r="C3" s="69"/>
      <c r="D3" s="81" t="s">
        <v>2034</v>
      </c>
    </row>
    <row r="4" spans="1:5" ht="15.75">
      <c r="A4" s="82"/>
      <c r="B4" s="71"/>
      <c r="C4" s="69"/>
      <c r="D4" s="81"/>
    </row>
    <row r="5" spans="1:5" ht="18.75" customHeight="1">
      <c r="A5" s="70" t="s">
        <v>2035</v>
      </c>
      <c r="B5" s="71" t="s">
        <v>14</v>
      </c>
      <c r="C5" s="71"/>
      <c r="D5" s="74" t="s">
        <v>2036</v>
      </c>
    </row>
    <row r="6" spans="1:5" ht="20.25" customHeight="1">
      <c r="A6" s="70" t="s">
        <v>2037</v>
      </c>
      <c r="B6" s="71" t="s">
        <v>1768</v>
      </c>
      <c r="C6" s="71"/>
      <c r="D6" s="74" t="s">
        <v>2038</v>
      </c>
    </row>
    <row r="7" spans="1:5" ht="15.75">
      <c r="A7" s="70" t="s">
        <v>1546</v>
      </c>
      <c r="B7" s="71" t="s">
        <v>14</v>
      </c>
      <c r="C7" s="71"/>
      <c r="D7" s="74" t="s">
        <v>2039</v>
      </c>
    </row>
    <row r="8" spans="1:5" ht="21" customHeight="1">
      <c r="A8" s="70" t="s">
        <v>2040</v>
      </c>
      <c r="B8" s="71" t="s">
        <v>14</v>
      </c>
      <c r="C8" s="71"/>
      <c r="D8" s="74" t="s">
        <v>2041</v>
      </c>
    </row>
    <row r="9" spans="1:5" ht="15.75">
      <c r="A9" s="70" t="s">
        <v>2042</v>
      </c>
      <c r="B9" s="71" t="s">
        <v>14</v>
      </c>
      <c r="C9" s="71"/>
      <c r="D9" s="74" t="s">
        <v>2041</v>
      </c>
    </row>
    <row r="10" spans="1:5" ht="15.75">
      <c r="A10" s="70" t="s">
        <v>526</v>
      </c>
      <c r="B10" s="71" t="s">
        <v>14</v>
      </c>
      <c r="C10" s="71"/>
      <c r="D10" s="74" t="s">
        <v>2043</v>
      </c>
    </row>
    <row r="11" spans="1:5" ht="15.75">
      <c r="A11" s="70" t="s">
        <v>2044</v>
      </c>
      <c r="B11" s="71"/>
      <c r="C11" s="71"/>
      <c r="D11" s="74" t="s">
        <v>2045</v>
      </c>
    </row>
    <row r="13" spans="1:5" ht="15.75">
      <c r="A13" s="75" t="s">
        <v>2046</v>
      </c>
      <c r="B13" s="72"/>
      <c r="C13" s="72"/>
      <c r="D13" s="76"/>
      <c r="E13" s="72"/>
    </row>
    <row r="14" spans="1:5" ht="15.75">
      <c r="A14" s="68" t="s">
        <v>2047</v>
      </c>
      <c r="B14" s="72" t="s">
        <v>14</v>
      </c>
      <c r="C14" s="72"/>
      <c r="D14" s="76" t="s">
        <v>2048</v>
      </c>
      <c r="E14" s="72" t="s">
        <v>2049</v>
      </c>
    </row>
    <row r="15" spans="1:5" ht="15.75">
      <c r="A15" s="68" t="s">
        <v>1414</v>
      </c>
      <c r="B15" s="72" t="s">
        <v>14</v>
      </c>
      <c r="C15" s="72"/>
      <c r="D15" s="76" t="s">
        <v>2050</v>
      </c>
      <c r="E15" s="72" t="s">
        <v>2051</v>
      </c>
    </row>
    <row r="16" spans="1:5" ht="15.75">
      <c r="A16" s="68" t="s">
        <v>723</v>
      </c>
      <c r="B16" s="72" t="s">
        <v>14</v>
      </c>
      <c r="C16" s="72"/>
      <c r="D16" s="76" t="s">
        <v>2052</v>
      </c>
      <c r="E16" s="72" t="s">
        <v>2051</v>
      </c>
    </row>
    <row r="17" spans="1:5" ht="15.75">
      <c r="A17" s="68" t="s">
        <v>1320</v>
      </c>
      <c r="B17" s="72" t="s">
        <v>14</v>
      </c>
      <c r="C17" s="72"/>
      <c r="D17" s="76" t="s">
        <v>2053</v>
      </c>
      <c r="E17" s="72" t="s">
        <v>2051</v>
      </c>
    </row>
    <row r="18" spans="1:5" ht="15.75">
      <c r="A18" s="68" t="s">
        <v>130</v>
      </c>
      <c r="B18" s="72" t="s">
        <v>14</v>
      </c>
      <c r="C18" s="72"/>
      <c r="D18" s="76" t="s">
        <v>2054</v>
      </c>
      <c r="E18" s="72" t="s">
        <v>2051</v>
      </c>
    </row>
    <row r="19" spans="1:5" ht="15.75">
      <c r="A19" s="68" t="s">
        <v>1343</v>
      </c>
      <c r="B19" s="72" t="s">
        <v>14</v>
      </c>
      <c r="C19" s="72"/>
      <c r="D19" s="76" t="s">
        <v>2055</v>
      </c>
      <c r="E19" s="72" t="s">
        <v>2051</v>
      </c>
    </row>
    <row r="20" spans="1:5" ht="15.75">
      <c r="A20" s="68" t="s">
        <v>2056</v>
      </c>
      <c r="B20" s="72" t="s">
        <v>14</v>
      </c>
      <c r="C20" s="72"/>
      <c r="D20" s="76" t="s">
        <v>2057</v>
      </c>
      <c r="E20" s="72" t="s">
        <v>2051</v>
      </c>
    </row>
    <row r="21" spans="1:5" ht="15.75">
      <c r="A21" s="68" t="s">
        <v>770</v>
      </c>
      <c r="B21" s="72" t="s">
        <v>14</v>
      </c>
      <c r="C21" s="72"/>
      <c r="D21" s="76" t="s">
        <v>2058</v>
      </c>
      <c r="E21" s="72" t="s">
        <v>2051</v>
      </c>
    </row>
    <row r="22" spans="1:5" ht="15.75">
      <c r="A22" s="68" t="s">
        <v>1220</v>
      </c>
      <c r="B22" s="72" t="s">
        <v>14</v>
      </c>
      <c r="C22" s="72"/>
      <c r="D22" s="76" t="s">
        <v>2059</v>
      </c>
      <c r="E22" s="72" t="s">
        <v>2051</v>
      </c>
    </row>
    <row r="23" spans="1:5" ht="15.75">
      <c r="A23" s="68" t="s">
        <v>857</v>
      </c>
      <c r="B23" s="72" t="s">
        <v>14</v>
      </c>
      <c r="C23" s="72"/>
      <c r="D23" s="76" t="s">
        <v>2060</v>
      </c>
      <c r="E23" s="72" t="s">
        <v>2051</v>
      </c>
    </row>
    <row r="24" spans="1:5" ht="15.75">
      <c r="A24" s="68" t="s">
        <v>2061</v>
      </c>
      <c r="B24" s="72" t="s">
        <v>14</v>
      </c>
      <c r="C24" s="72"/>
      <c r="D24" s="76" t="s">
        <v>2062</v>
      </c>
      <c r="E24" s="72" t="s">
        <v>2051</v>
      </c>
    </row>
    <row r="25" spans="1:5" ht="15.75">
      <c r="A25" s="68" t="s">
        <v>2063</v>
      </c>
      <c r="B25" s="72" t="s">
        <v>14</v>
      </c>
      <c r="C25" s="72"/>
      <c r="D25" s="76" t="s">
        <v>2064</v>
      </c>
      <c r="E25" s="72" t="s">
        <v>2051</v>
      </c>
    </row>
    <row r="26" spans="1:5" ht="15.75">
      <c r="A26" s="68" t="s">
        <v>1780</v>
      </c>
      <c r="B26" s="72" t="s">
        <v>1768</v>
      </c>
      <c r="C26" s="72"/>
      <c r="D26" s="76" t="s">
        <v>2065</v>
      </c>
      <c r="E26" s="72" t="s">
        <v>2051</v>
      </c>
    </row>
    <row r="27" spans="1:5" ht="15.75">
      <c r="A27" s="68" t="s">
        <v>1681</v>
      </c>
      <c r="B27" s="72" t="s">
        <v>14</v>
      </c>
      <c r="C27" s="72"/>
      <c r="D27" s="76" t="s">
        <v>2066</v>
      </c>
      <c r="E27" s="72" t="s">
        <v>2051</v>
      </c>
    </row>
    <row r="28" spans="1:5" ht="15.75">
      <c r="A28" s="68" t="s">
        <v>2067</v>
      </c>
      <c r="B28" s="72" t="s">
        <v>14</v>
      </c>
      <c r="C28" s="72"/>
      <c r="D28" s="76" t="s">
        <v>2057</v>
      </c>
      <c r="E28" s="72" t="s">
        <v>2051</v>
      </c>
    </row>
    <row r="29" spans="1:5" ht="15.75">
      <c r="A29" s="77" t="s">
        <v>635</v>
      </c>
      <c r="B29" s="78" t="s">
        <v>1768</v>
      </c>
      <c r="C29" s="78"/>
      <c r="D29" s="79" t="s">
        <v>2068</v>
      </c>
      <c r="E29" s="78" t="s">
        <v>2069</v>
      </c>
    </row>
    <row r="30" spans="1:5" ht="15.75">
      <c r="A30" s="68" t="s">
        <v>2070</v>
      </c>
      <c r="B30" s="72" t="s">
        <v>14</v>
      </c>
      <c r="C30" s="72"/>
      <c r="D30" s="76" t="s">
        <v>2043</v>
      </c>
      <c r="E30" s="72" t="s">
        <v>2051</v>
      </c>
    </row>
    <row r="31" spans="1:5" ht="15.75">
      <c r="A31" s="68" t="s">
        <v>1152</v>
      </c>
      <c r="B31" s="72" t="s">
        <v>14</v>
      </c>
      <c r="C31" s="72"/>
      <c r="D31" s="76" t="s">
        <v>2071</v>
      </c>
      <c r="E31" s="72" t="s">
        <v>2049</v>
      </c>
    </row>
    <row r="32" spans="1:5" ht="15.75">
      <c r="A32" s="68" t="s">
        <v>2072</v>
      </c>
      <c r="B32" s="72" t="s">
        <v>14</v>
      </c>
      <c r="C32" s="72"/>
      <c r="D32" s="76" t="s">
        <v>2039</v>
      </c>
      <c r="E32" s="72" t="s">
        <v>2051</v>
      </c>
    </row>
    <row r="33" spans="1:5" ht="15.75">
      <c r="A33" s="80" t="s">
        <v>418</v>
      </c>
      <c r="B33" s="78" t="s">
        <v>14</v>
      </c>
      <c r="C33" s="78"/>
      <c r="D33" s="79" t="s">
        <v>2073</v>
      </c>
      <c r="E33" s="78" t="s">
        <v>2069</v>
      </c>
    </row>
    <row r="34" spans="1:5" ht="15.75">
      <c r="A34" s="68" t="s">
        <v>2074</v>
      </c>
      <c r="B34" s="72" t="s">
        <v>14</v>
      </c>
      <c r="C34" s="72"/>
      <c r="D34" s="76" t="s">
        <v>2075</v>
      </c>
      <c r="E34" s="72" t="s">
        <v>2051</v>
      </c>
    </row>
    <row r="35" spans="1:5" ht="15.75">
      <c r="A35" s="80" t="s">
        <v>1828</v>
      </c>
      <c r="B35" s="78" t="s">
        <v>1768</v>
      </c>
      <c r="C35" s="78"/>
      <c r="D35" s="79" t="s">
        <v>2076</v>
      </c>
      <c r="E35" s="78" t="s">
        <v>2069</v>
      </c>
    </row>
    <row r="36" spans="1:5" ht="15.75">
      <c r="A36" s="68" t="s">
        <v>1868</v>
      </c>
      <c r="B36" s="72" t="s">
        <v>14</v>
      </c>
      <c r="C36" s="72"/>
      <c r="D36" s="76" t="s">
        <v>2077</v>
      </c>
      <c r="E36" s="72" t="s">
        <v>2051</v>
      </c>
    </row>
    <row r="37" spans="1:5" ht="15.75">
      <c r="A37" s="68" t="s">
        <v>1516</v>
      </c>
      <c r="B37" s="72" t="s">
        <v>14</v>
      </c>
      <c r="C37" s="72"/>
      <c r="D37" s="76" t="s">
        <v>2078</v>
      </c>
      <c r="E37" s="72" t="s">
        <v>2079</v>
      </c>
    </row>
    <row r="38" spans="1:5" ht="15.75">
      <c r="A38" s="68" t="s">
        <v>796</v>
      </c>
      <c r="B38" s="72" t="s">
        <v>14</v>
      </c>
      <c r="C38" s="72"/>
      <c r="D38" s="76" t="s">
        <v>2080</v>
      </c>
      <c r="E38" s="72" t="s">
        <v>2079</v>
      </c>
    </row>
    <row r="39" spans="1:5" ht="15.75">
      <c r="A39" s="80" t="s">
        <v>1696</v>
      </c>
      <c r="B39" s="78" t="s">
        <v>14</v>
      </c>
      <c r="C39" s="78"/>
      <c r="D39" s="79" t="s">
        <v>2081</v>
      </c>
      <c r="E39" s="78" t="s">
        <v>2069</v>
      </c>
    </row>
    <row r="40" spans="1:5" ht="15.75">
      <c r="A40" s="68" t="s">
        <v>391</v>
      </c>
      <c r="B40" s="72" t="s">
        <v>14</v>
      </c>
      <c r="C40" s="72"/>
      <c r="D40" s="76" t="s">
        <v>2082</v>
      </c>
      <c r="E40" s="72" t="s">
        <v>2051</v>
      </c>
    </row>
    <row r="41" spans="1:5" ht="15.75">
      <c r="A41" s="68" t="s">
        <v>977</v>
      </c>
      <c r="B41" s="72" t="s">
        <v>14</v>
      </c>
      <c r="C41" s="72"/>
      <c r="D41" s="76" t="s">
        <v>2083</v>
      </c>
      <c r="E41" s="72" t="s">
        <v>2051</v>
      </c>
    </row>
    <row r="42" spans="1:5" ht="15.75">
      <c r="A42" s="68" t="s">
        <v>1232</v>
      </c>
      <c r="B42" s="72" t="s">
        <v>14</v>
      </c>
      <c r="C42" s="72"/>
      <c r="D42" s="76" t="s">
        <v>2084</v>
      </c>
      <c r="E42" s="72" t="s">
        <v>2079</v>
      </c>
    </row>
    <row r="43" spans="1:5" ht="15.75">
      <c r="A43" s="68" t="s">
        <v>1714</v>
      </c>
      <c r="B43" s="72" t="s">
        <v>14</v>
      </c>
      <c r="C43" s="72"/>
      <c r="D43" s="76" t="s">
        <v>2066</v>
      </c>
      <c r="E43" s="72" t="s">
        <v>2079</v>
      </c>
    </row>
    <row r="44" spans="1:5" ht="15.75">
      <c r="A44" s="68" t="s">
        <v>2085</v>
      </c>
      <c r="B44" s="72" t="s">
        <v>14</v>
      </c>
      <c r="C44" s="72"/>
      <c r="D44" s="76" t="s">
        <v>2039</v>
      </c>
      <c r="E44" s="72" t="s">
        <v>2079</v>
      </c>
    </row>
    <row r="45" spans="1:5" ht="15.75">
      <c r="A45" s="68" t="s">
        <v>57</v>
      </c>
      <c r="B45" s="72" t="s">
        <v>14</v>
      </c>
      <c r="C45" s="72"/>
      <c r="D45" s="76" t="s">
        <v>2043</v>
      </c>
      <c r="E45" s="72" t="s">
        <v>2079</v>
      </c>
    </row>
    <row r="46" spans="1:5" ht="15.75">
      <c r="A46" s="77" t="s">
        <v>2086</v>
      </c>
      <c r="B46" s="78" t="s">
        <v>1768</v>
      </c>
      <c r="C46" s="78"/>
      <c r="D46" s="79" t="s">
        <v>2087</v>
      </c>
      <c r="E46" s="78" t="s">
        <v>2069</v>
      </c>
    </row>
    <row r="47" spans="1:5" ht="15.75">
      <c r="A47" s="77" t="s">
        <v>349</v>
      </c>
      <c r="B47" s="78" t="s">
        <v>14</v>
      </c>
      <c r="C47" s="78"/>
      <c r="D47" s="79" t="s">
        <v>2088</v>
      </c>
      <c r="E47" s="78" t="s">
        <v>2069</v>
      </c>
    </row>
    <row r="48" spans="1:5" ht="15.75">
      <c r="A48" s="77" t="s">
        <v>2089</v>
      </c>
      <c r="B48" s="78" t="s">
        <v>14</v>
      </c>
      <c r="C48" s="78"/>
      <c r="D48" s="79" t="s">
        <v>2090</v>
      </c>
      <c r="E48" s="78" t="s">
        <v>2069</v>
      </c>
    </row>
    <row r="49" spans="1:5" ht="15.75">
      <c r="A49" s="68" t="s">
        <v>1829</v>
      </c>
      <c r="B49" s="72" t="s">
        <v>1768</v>
      </c>
      <c r="C49" s="72"/>
      <c r="D49" s="76" t="s">
        <v>2091</v>
      </c>
      <c r="E49" s="72" t="s">
        <v>2051</v>
      </c>
    </row>
    <row r="50" spans="1:5" ht="15.75">
      <c r="A50" s="68" t="s">
        <v>1638</v>
      </c>
      <c r="B50" s="72" t="s">
        <v>14</v>
      </c>
      <c r="C50" s="72"/>
      <c r="D50" s="76" t="s">
        <v>2055</v>
      </c>
      <c r="E50" s="72" t="s">
        <v>2051</v>
      </c>
    </row>
    <row r="51" spans="1:5" ht="15.75">
      <c r="A51" s="68" t="s">
        <v>353</v>
      </c>
      <c r="B51" s="72" t="s">
        <v>14</v>
      </c>
      <c r="C51" s="72"/>
      <c r="D51" s="76" t="s">
        <v>2092</v>
      </c>
      <c r="E51" s="72" t="s">
        <v>2051</v>
      </c>
    </row>
    <row r="52" spans="1:5" ht="15.75">
      <c r="A52" s="68" t="s">
        <v>53</v>
      </c>
      <c r="B52" s="72" t="s">
        <v>14</v>
      </c>
      <c r="C52" s="72"/>
      <c r="D52" s="76" t="s">
        <v>2093</v>
      </c>
      <c r="E52" s="72" t="s">
        <v>2051</v>
      </c>
    </row>
    <row r="53" spans="1:5" ht="15.75">
      <c r="A53" s="77" t="s">
        <v>957</v>
      </c>
      <c r="B53" s="78" t="s">
        <v>14</v>
      </c>
      <c r="C53" s="78"/>
      <c r="D53" s="79" t="s">
        <v>2094</v>
      </c>
      <c r="E53" s="78" t="s">
        <v>2069</v>
      </c>
    </row>
    <row r="54" spans="1:5" ht="15.75">
      <c r="A54" s="68" t="s">
        <v>1286</v>
      </c>
      <c r="B54" s="72" t="s">
        <v>14</v>
      </c>
      <c r="C54" s="72"/>
      <c r="D54" s="76" t="s">
        <v>2095</v>
      </c>
      <c r="E54" s="72" t="s">
        <v>2051</v>
      </c>
    </row>
    <row r="55" spans="1:5" ht="15.75">
      <c r="A55" s="68" t="s">
        <v>1825</v>
      </c>
      <c r="B55" s="72" t="s">
        <v>1768</v>
      </c>
      <c r="C55" s="72"/>
      <c r="D55" s="76" t="s">
        <v>2096</v>
      </c>
      <c r="E55" s="72" t="s">
        <v>2051</v>
      </c>
    </row>
    <row r="56" spans="1:5" ht="15.75">
      <c r="A56" s="68" t="s">
        <v>889</v>
      </c>
      <c r="B56" s="72" t="s">
        <v>14</v>
      </c>
      <c r="C56" s="72"/>
      <c r="D56" s="76" t="s">
        <v>2097</v>
      </c>
      <c r="E56" s="72" t="s">
        <v>2051</v>
      </c>
    </row>
    <row r="57" spans="1:5" ht="15.75">
      <c r="A57" s="68" t="s">
        <v>790</v>
      </c>
      <c r="B57" s="72" t="s">
        <v>14</v>
      </c>
      <c r="C57" s="72"/>
      <c r="D57" s="76" t="s">
        <v>2083</v>
      </c>
      <c r="E57" s="72" t="s">
        <v>2051</v>
      </c>
    </row>
    <row r="58" spans="1:5" ht="15.75">
      <c r="A58" s="68" t="s">
        <v>497</v>
      </c>
      <c r="B58" s="72" t="s">
        <v>14</v>
      </c>
      <c r="C58" s="72"/>
      <c r="D58" s="76" t="s">
        <v>2057</v>
      </c>
      <c r="E58" s="72" t="s">
        <v>2051</v>
      </c>
    </row>
    <row r="59" spans="1:5" ht="15.75">
      <c r="A59" s="68" t="s">
        <v>1022</v>
      </c>
      <c r="B59" s="72" t="s">
        <v>14</v>
      </c>
      <c r="C59" s="72"/>
      <c r="D59" s="76" t="s">
        <v>2098</v>
      </c>
      <c r="E59" s="72" t="s">
        <v>2051</v>
      </c>
    </row>
    <row r="60" spans="1:5" ht="15.75">
      <c r="A60" s="68" t="s">
        <v>175</v>
      </c>
      <c r="B60" s="72" t="s">
        <v>14</v>
      </c>
      <c r="C60" s="72"/>
      <c r="D60" s="76" t="s">
        <v>2099</v>
      </c>
      <c r="E60" s="72" t="s">
        <v>2051</v>
      </c>
    </row>
    <row r="61" spans="1:5" ht="15.75">
      <c r="A61" s="80" t="s">
        <v>1466</v>
      </c>
      <c r="B61" s="78" t="s">
        <v>14</v>
      </c>
      <c r="C61" s="78"/>
      <c r="D61" s="79" t="s">
        <v>2100</v>
      </c>
      <c r="E61" s="72" t="s">
        <v>2049</v>
      </c>
    </row>
    <row r="62" spans="1:5" ht="15.75">
      <c r="A62" s="80" t="s">
        <v>249</v>
      </c>
      <c r="B62" s="78" t="s">
        <v>14</v>
      </c>
      <c r="C62" s="78"/>
      <c r="D62" s="79" t="s">
        <v>2101</v>
      </c>
      <c r="E62" s="78" t="s">
        <v>2069</v>
      </c>
    </row>
    <row r="63" spans="1:5" ht="15.75">
      <c r="A63" s="68" t="s">
        <v>999</v>
      </c>
      <c r="B63" s="72" t="s">
        <v>14</v>
      </c>
      <c r="C63" s="72"/>
      <c r="D63" s="76" t="s">
        <v>2041</v>
      </c>
      <c r="E63" s="72" t="s">
        <v>2051</v>
      </c>
    </row>
    <row r="64" spans="1:5" ht="15.75">
      <c r="A64" s="68" t="s">
        <v>903</v>
      </c>
      <c r="B64" s="72" t="s">
        <v>14</v>
      </c>
      <c r="C64" s="72"/>
      <c r="D64" s="76" t="s">
        <v>2099</v>
      </c>
      <c r="E64" s="72" t="s">
        <v>2051</v>
      </c>
    </row>
    <row r="65" spans="1:5" ht="15.75">
      <c r="A65" s="68" t="s">
        <v>58</v>
      </c>
      <c r="B65" s="72" t="s">
        <v>14</v>
      </c>
      <c r="C65" s="72"/>
      <c r="D65" s="76" t="s">
        <v>2058</v>
      </c>
      <c r="E65" s="72" t="s">
        <v>2051</v>
      </c>
    </row>
    <row r="66" spans="1:5" ht="15.75">
      <c r="A66" s="80" t="s">
        <v>385</v>
      </c>
      <c r="B66" s="78" t="s">
        <v>14</v>
      </c>
      <c r="C66" s="78"/>
      <c r="D66" s="79" t="s">
        <v>2102</v>
      </c>
      <c r="E66" s="78" t="s">
        <v>2069</v>
      </c>
    </row>
    <row r="67" spans="1:5" ht="15.75">
      <c r="A67" s="68" t="s">
        <v>1712</v>
      </c>
      <c r="B67" s="72" t="s">
        <v>14</v>
      </c>
      <c r="C67" s="72"/>
      <c r="D67" s="76" t="s">
        <v>2103</v>
      </c>
      <c r="E67" s="72" t="s">
        <v>2051</v>
      </c>
    </row>
    <row r="68" spans="1:5" ht="15.75">
      <c r="A68" s="68" t="s">
        <v>1544</v>
      </c>
      <c r="B68" s="72" t="s">
        <v>14</v>
      </c>
      <c r="C68" s="72"/>
      <c r="D68" s="76" t="s">
        <v>2099</v>
      </c>
      <c r="E68" s="72" t="s">
        <v>2051</v>
      </c>
    </row>
    <row r="69" spans="1:5" ht="15.75">
      <c r="A69" s="80" t="s">
        <v>650</v>
      </c>
      <c r="B69" s="78" t="s">
        <v>14</v>
      </c>
      <c r="C69" s="78"/>
      <c r="D69" s="79" t="s">
        <v>2041</v>
      </c>
      <c r="E69" s="78" t="s">
        <v>2069</v>
      </c>
    </row>
    <row r="70" spans="1:5" ht="15.75">
      <c r="A70" s="68" t="s">
        <v>681</v>
      </c>
      <c r="B70" s="72" t="s">
        <v>14</v>
      </c>
      <c r="C70" s="72"/>
      <c r="D70" s="76" t="s">
        <v>2103</v>
      </c>
      <c r="E70" s="72" t="s">
        <v>2051</v>
      </c>
    </row>
    <row r="71" spans="1:5" ht="15.75">
      <c r="A71" s="68" t="s">
        <v>357</v>
      </c>
      <c r="B71" s="72" t="s">
        <v>14</v>
      </c>
      <c r="C71" s="72"/>
      <c r="D71" s="76" t="s">
        <v>2058</v>
      </c>
      <c r="E71" s="72" t="s">
        <v>2051</v>
      </c>
    </row>
    <row r="72" spans="1:5" ht="15.75">
      <c r="A72" s="80" t="s">
        <v>2104</v>
      </c>
      <c r="B72" s="78" t="s">
        <v>14</v>
      </c>
      <c r="C72" s="78"/>
      <c r="D72" s="79" t="s">
        <v>2105</v>
      </c>
      <c r="E72" s="78" t="s">
        <v>2069</v>
      </c>
    </row>
    <row r="73" spans="1:5" ht="15.75">
      <c r="A73" s="80" t="s">
        <v>1587</v>
      </c>
      <c r="B73" s="78" t="s">
        <v>14</v>
      </c>
      <c r="C73" s="78"/>
      <c r="D73" s="79" t="s">
        <v>2106</v>
      </c>
      <c r="E73" s="78" t="s">
        <v>2069</v>
      </c>
    </row>
    <row r="74" spans="1:5" ht="15.75">
      <c r="A74" s="80" t="s">
        <v>1754</v>
      </c>
      <c r="B74" s="78" t="s">
        <v>14</v>
      </c>
      <c r="C74" s="78"/>
      <c r="D74" s="79" t="s">
        <v>2107</v>
      </c>
      <c r="E74" s="78" t="s">
        <v>2069</v>
      </c>
    </row>
    <row r="75" spans="1:5" ht="15.75">
      <c r="A75" s="80" t="s">
        <v>2108</v>
      </c>
      <c r="B75" s="78" t="s">
        <v>14</v>
      </c>
      <c r="C75" s="78"/>
      <c r="D75" s="79" t="s">
        <v>2083</v>
      </c>
      <c r="E75" s="78" t="s">
        <v>2069</v>
      </c>
    </row>
    <row r="76" spans="1:5" ht="15.75">
      <c r="A76" s="80" t="s">
        <v>2109</v>
      </c>
      <c r="B76" s="78" t="s">
        <v>1768</v>
      </c>
      <c r="C76" s="78"/>
      <c r="D76" s="79" t="s">
        <v>2110</v>
      </c>
      <c r="E76" s="78" t="s">
        <v>2069</v>
      </c>
    </row>
    <row r="77" spans="1:5" ht="15.75">
      <c r="A77" s="80" t="s">
        <v>2111</v>
      </c>
      <c r="B77" s="78" t="s">
        <v>14</v>
      </c>
      <c r="C77" s="78"/>
      <c r="D77" s="79" t="s">
        <v>2112</v>
      </c>
      <c r="E77" s="78" t="s">
        <v>2069</v>
      </c>
    </row>
  </sheetData>
  <conditionalFormatting sqref="A1:A11">
    <cfRule type="cellIs" dxfId="17" priority="40" operator="equal">
      <formula>"CONSÓRCIO"</formula>
    </cfRule>
    <cfRule type="cellIs" dxfId="16" priority="41" operator="equal">
      <formula>"ARQUIVADO"</formula>
    </cfRule>
  </conditionalFormatting>
  <conditionalFormatting sqref="A1:A11">
    <cfRule type="duplicateValues" dxfId="15" priority="239"/>
  </conditionalFormatting>
  <conditionalFormatting sqref="B2:C2 C3:C4">
    <cfRule type="cellIs" dxfId="14" priority="36" operator="equal">
      <formula>"CONSÓRCIO"</formula>
    </cfRule>
    <cfRule type="cellIs" dxfId="13" priority="37" operator="equal">
      <formula>"ARQUIVADO"</formula>
    </cfRule>
  </conditionalFormatting>
  <conditionalFormatting sqref="B2:C2 C3:C4">
    <cfRule type="duplicateValues" dxfId="12" priority="38"/>
  </conditionalFormatting>
  <conditionalFormatting sqref="B1:C1">
    <cfRule type="cellIs" dxfId="11" priority="33" operator="equal">
      <formula>"CONSÓRCIO"</formula>
    </cfRule>
    <cfRule type="cellIs" dxfId="10" priority="34" operator="equal">
      <formula>"ARQUIVADO"</formula>
    </cfRule>
  </conditionalFormatting>
  <conditionalFormatting sqref="B1:C1">
    <cfRule type="duplicateValues" dxfId="9" priority="35"/>
  </conditionalFormatting>
  <conditionalFormatting sqref="D1:D4">
    <cfRule type="cellIs" dxfId="8" priority="25" operator="equal">
      <formula>"CONSÓRCIO"</formula>
    </cfRule>
    <cfRule type="cellIs" dxfId="7" priority="26" operator="equal">
      <formula>"ARQUIVADO"</formula>
    </cfRule>
  </conditionalFormatting>
  <conditionalFormatting sqref="D1:D4">
    <cfRule type="duplicateValues" dxfId="6" priority="27"/>
  </conditionalFormatting>
  <conditionalFormatting sqref="E14 E31 A34 A63:A65 A67:A68 A70:A71 E71 A40:A60 A13:A32 A36:A38">
    <cfRule type="cellIs" dxfId="5" priority="22" operator="equal">
      <formula>"CONSÓRCIO"</formula>
    </cfRule>
    <cfRule type="cellIs" dxfId="4" priority="23" operator="equal">
      <formula>"ARQUIVADO"</formula>
    </cfRule>
  </conditionalFormatting>
  <conditionalFormatting sqref="E14 E31 A34 A63:A65 A67:A68 A70:A71 E71 A40:A60 A13:A32 A36:A38">
    <cfRule type="duplicateValues" dxfId="3" priority="24"/>
  </conditionalFormatting>
  <conditionalFormatting sqref="E61">
    <cfRule type="cellIs" dxfId="2" priority="1" operator="equal">
      <formula>"CONSÓRCIO"</formula>
    </cfRule>
    <cfRule type="cellIs" dxfId="1" priority="2" operator="equal">
      <formula>"ARQUIVADO"</formula>
    </cfRule>
  </conditionalFormatting>
  <conditionalFormatting sqref="E6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TORRES</dc:creator>
  <cp:keywords/>
  <dc:description/>
  <cp:lastModifiedBy/>
  <cp:revision/>
  <dcterms:created xsi:type="dcterms:W3CDTF">2022-03-25T15:36:49Z</dcterms:created>
  <dcterms:modified xsi:type="dcterms:W3CDTF">2025-10-20T12:47:11Z</dcterms:modified>
  <cp:category/>
  <cp:contentStatus/>
</cp:coreProperties>
</file>